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0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-1</definedName>
    <definedName name="_xlnm.Print_Area" localSheetId="5">0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<sst xmlns="http://schemas.openxmlformats.org/spreadsheetml/2006/main" count="208" uniqueCount="105">
  <si>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</si>
  <si>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</si>
  <si>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</si>
  <si>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</si>
  <si>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</si>
  <si>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</si>
  <si>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</si>
  <si>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</si>
  <si>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</si>
  <si>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</si>
  <si>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收入总计</t>
  </si>
  <si>
    <t>上级补助收入</t>
  </si>
  <si>
    <t>代表工作</t>
  </si>
  <si>
    <t>上缴上级支出</t>
  </si>
  <si>
    <t>一、一般公共服务支出</t>
  </si>
  <si>
    <t>三、事业收入</t>
  </si>
  <si>
    <t>年末财政拨款结转和结余</t>
  </si>
  <si>
    <t>2210201</t>
  </si>
  <si>
    <t>公务用车购置        及运行费</t>
  </si>
  <si>
    <t>其他资本性支出</t>
  </si>
  <si>
    <t>八、医疗卫生与计划生育支出</t>
  </si>
  <si>
    <t>三、公共安全支出</t>
  </si>
  <si>
    <t>2010102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</si>
  <si>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</si>
  <si>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</si>
  <si>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</si>
  <si>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</si>
  <si>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</si>
  <si>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</si>
  <si>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</si>
  <si>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</si>
  <si>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</si>
  <si>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</si>
  <si>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六、用事业基金弥补收支差额</t>
  </si>
  <si>
    <t>十二、交通运输支出</t>
  </si>
  <si>
    <t>项目</t>
  </si>
  <si>
    <t>一般行政管理事务(人大)</t>
  </si>
  <si>
    <t>五、科学技术支出</t>
  </si>
  <si>
    <t>长沙市天心区人民代表大会常务委员会本级</t>
  </si>
  <si>
    <t>行政运行(人大)</t>
  </si>
  <si>
    <t>奖金</t>
  </si>
  <si>
    <t>2010101</t>
  </si>
  <si>
    <t>二、国防支出</t>
  </si>
  <si>
    <t>2010109</t>
  </si>
  <si>
    <t>社会保障缴费</t>
  </si>
  <si>
    <t>年初财政拨款结转和结余</t>
  </si>
  <si>
    <t>预算数</t>
  </si>
  <si>
    <t>九、节能环保支出</t>
  </si>
  <si>
    <t>人大会议</t>
  </si>
  <si>
    <t>经营支出</t>
  </si>
  <si>
    <t>公务接待费</t>
  </si>
  <si>
    <t>2016年支出预算表</t>
  </si>
  <si>
    <t>人大信访工作</t>
  </si>
  <si>
    <t>单位：万元</t>
  </si>
  <si>
    <t>人大代表履职能力提升</t>
  </si>
  <si>
    <t>财政拨款收入</t>
  </si>
  <si>
    <t>2016年政府性基金预算支出预算表</t>
  </si>
  <si>
    <t>小计</t>
  </si>
  <si>
    <t>培训费</t>
  </si>
  <si>
    <t>公用经费</t>
  </si>
  <si>
    <t>2016年财政拨款收入支出预算总表</t>
  </si>
  <si>
    <t>项目支出</t>
  </si>
  <si>
    <t>支出</t>
  </si>
  <si>
    <t>2100501</t>
  </si>
  <si>
    <t>其他收入</t>
  </si>
  <si>
    <t>五、其他收入</t>
  </si>
  <si>
    <t>对附属单位补助支出</t>
  </si>
  <si>
    <t>四、经营收入</t>
  </si>
  <si>
    <t>十、城乡社区支出</t>
  </si>
  <si>
    <t>维修(护)费</t>
  </si>
  <si>
    <t>2010108</t>
  </si>
  <si>
    <t>2010104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</si>
  <si>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</si>
  <si>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</si>
  <si>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</si>
  <si>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</si>
  <si>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</si>
  <si>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</si>
  <si>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</si>
  <si>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</si>
  <si>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</si>
  <si>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部门：长沙市天心区人民代表大会常务委员会本级</t>
  </si>
  <si>
    <t>其中：公务用车购置</t>
  </si>
  <si>
    <t>一般公共预算财政拨款</t>
  </si>
  <si>
    <t>办公费</t>
  </si>
  <si>
    <t>三公经费预算数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</si>
  <si>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</si>
  <si>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</si>
  <si>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</si>
  <si>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</si>
  <si>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</si>
  <si>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</si>
  <si>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</si>
  <si>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</si>
  <si>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行政单位医疗</t>
  </si>
  <si>
    <t>事业收入</t>
  </si>
  <si>
    <t>2010107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</si>
  <si>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</si>
  <si>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</si>
  <si>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</si>
  <si>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</si>
  <si>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</si>
  <si>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</si>
  <si>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</si>
  <si>
    <t>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</si>
</sst>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0" fillId="37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81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C14" sqref="C14"/>
    </sheetView>
  </sheetViews>
  <sheetFormatPr defaultColWidth="9.16015625" defaultRowHeight="11.25"/>
  <cols>
    <col min="1" max="1" width="34.33203125" style="0" customWidth="1"/>
    <col min="2" max="2" width="10.83203125" style="0" customWidth="1"/>
    <col min="3" max="3" width="36.66015625" style="0" customWidth="1"/>
    <col min="4" max="4" width="10.5" style="0" customWidth="1"/>
    <col min="5" max="5" width="11.66015625" style="0" customWidth="1"/>
    <col min="6" max="6" width="12.16015625" style="0" customWidth="1"/>
  </cols>
  <sheetData>
    <row r="1" spans="1:6" ht="33" customHeight="1">
      <c r="A1" s="67" t="s">
        <v>60</v>
      </c>
      <c r="B1" s="67"/>
      <c r="C1" s="67"/>
      <c r="D1" s="67"/>
      <c r="E1" s="67"/>
      <c r="F1" s="67"/>
    </row>
    <row r="2" spans="1:6" ht="27" customHeight="1">
      <c r="A2" s="46" t="s">
        <v>81</v>
      </c>
      <c r="B2" s="1"/>
      <c r="C2" s="1"/>
      <c r="D2" s="1"/>
      <c r="E2" s="76" t="s">
        <v>53</v>
      </c>
      <c r="F2" s="76"/>
    </row>
    <row r="3" spans="1:6" ht="21.75" customHeight="1">
      <c r="A3" s="68" t="s">
        <v>1</v>
      </c>
      <c r="B3" s="69"/>
      <c r="C3" s="70" t="s">
        <v>62</v>
      </c>
      <c r="D3" s="70"/>
      <c r="E3" s="70"/>
      <c r="F3" s="70"/>
    </row>
    <row r="4" spans="1:6" ht="16.5" customHeight="1">
      <c r="A4" s="71" t="s">
        <v>35</v>
      </c>
      <c r="B4" s="71" t="s">
        <v>46</v>
      </c>
      <c r="C4" s="74" t="s">
        <v>35</v>
      </c>
      <c r="D4" s="70" t="s">
        <v>46</v>
      </c>
      <c r="E4" s="70"/>
      <c r="F4" s="70"/>
    </row>
    <row r="5" spans="1:6" ht="33.75" customHeight="1">
      <c r="A5" s="72"/>
      <c r="B5" s="73"/>
      <c r="C5" s="75"/>
      <c r="D5" s="2" t="s">
        <v>57</v>
      </c>
      <c r="E5" s="22" t="s">
        <v>83</v>
      </c>
      <c r="F5" s="17" t="s">
        <v>103</v>
      </c>
    </row>
    <row r="6" spans="1:6" ht="19.5" customHeight="1">
      <c r="A6" s="20" t="s">
        <v>98</v>
      </c>
      <c r="B6" s="45">
        <v>834.9409</v>
      </c>
      <c r="C6" s="21" t="s">
        <v>14</v>
      </c>
      <c r="D6" s="27">
        <f aca="true" t="shared" si="0" ref="D6:D23">SUM(E6:F6)</f>
        <v>787.2811</v>
      </c>
      <c r="E6" s="43">
        <v>787.2811</v>
      </c>
      <c r="F6" s="23"/>
    </row>
    <row r="7" spans="1:6" ht="19.5" customHeight="1">
      <c r="A7" s="12" t="s">
        <v>75</v>
      </c>
      <c r="B7" s="38"/>
      <c r="C7" s="12" t="s">
        <v>42</v>
      </c>
      <c r="D7" s="27">
        <f t="shared" si="0"/>
        <v>0</v>
      </c>
      <c r="E7" s="43">
        <v>0</v>
      </c>
      <c r="F7" s="23"/>
    </row>
    <row r="8" spans="1:6" ht="19.5" customHeight="1">
      <c r="A8" s="12"/>
      <c r="B8" s="19"/>
      <c r="C8" s="18" t="s">
        <v>21</v>
      </c>
      <c r="D8" s="27">
        <f t="shared" si="0"/>
        <v>0</v>
      </c>
      <c r="E8" s="43">
        <v>0</v>
      </c>
      <c r="F8" s="23"/>
    </row>
    <row r="9" spans="1:6" ht="19.5" customHeight="1">
      <c r="A9" s="12"/>
      <c r="B9" s="19"/>
      <c r="C9" s="18" t="s">
        <v>97</v>
      </c>
      <c r="D9" s="27">
        <f t="shared" si="0"/>
        <v>0</v>
      </c>
      <c r="E9" s="43">
        <v>0</v>
      </c>
      <c r="F9" s="23"/>
    </row>
    <row r="10" spans="1:6" ht="19.5" customHeight="1">
      <c r="A10" s="12"/>
      <c r="B10" s="19"/>
      <c r="C10" s="12" t="s">
        <v>37</v>
      </c>
      <c r="D10" s="27">
        <f t="shared" si="0"/>
        <v>0</v>
      </c>
      <c r="E10" s="43">
        <v>0</v>
      </c>
      <c r="F10" s="23"/>
    </row>
    <row r="11" spans="1:6" ht="19.5" customHeight="1">
      <c r="A11" s="12"/>
      <c r="B11" s="19"/>
      <c r="C11" s="18" t="s">
        <v>79</v>
      </c>
      <c r="D11" s="27">
        <f t="shared" si="0"/>
        <v>0</v>
      </c>
      <c r="E11" s="43">
        <v>0</v>
      </c>
      <c r="F11" s="23"/>
    </row>
    <row r="12" spans="1:6" ht="19.5" customHeight="1">
      <c r="A12" s="12"/>
      <c r="B12" s="19"/>
      <c r="C12" s="18" t="s">
        <v>80</v>
      </c>
      <c r="D12" s="27">
        <f t="shared" si="0"/>
        <v>0</v>
      </c>
      <c r="E12" s="43">
        <v>0</v>
      </c>
      <c r="F12" s="23"/>
    </row>
    <row r="13" spans="1:6" ht="19.5" customHeight="1">
      <c r="A13" s="12"/>
      <c r="B13" s="3"/>
      <c r="C13" s="18" t="s">
        <v>20</v>
      </c>
      <c r="D13" s="27">
        <f t="shared" si="0"/>
        <v>20.7938</v>
      </c>
      <c r="E13" s="43">
        <v>20.7938</v>
      </c>
      <c r="F13" s="23"/>
    </row>
    <row r="14" spans="1:6" ht="19.5" customHeight="1">
      <c r="A14" s="12"/>
      <c r="B14" s="3"/>
      <c r="C14" s="18" t="s">
        <v>47</v>
      </c>
      <c r="D14" s="27">
        <f t="shared" si="0"/>
        <v>0</v>
      </c>
      <c r="E14" s="43">
        <v>0</v>
      </c>
      <c r="F14" s="23"/>
    </row>
    <row r="15" spans="1:6" ht="19.5" customHeight="1">
      <c r="A15" s="12"/>
      <c r="B15" s="3"/>
      <c r="C15" s="18" t="s">
        <v>68</v>
      </c>
      <c r="D15" s="27">
        <f t="shared" si="0"/>
        <v>0</v>
      </c>
      <c r="E15" s="43">
        <v>0</v>
      </c>
      <c r="F15" s="23"/>
    </row>
    <row r="16" spans="1:6" ht="19.5" customHeight="1">
      <c r="A16" s="12"/>
      <c r="B16" s="3"/>
      <c r="C16" s="18" t="s">
        <v>86</v>
      </c>
      <c r="D16" s="27">
        <f t="shared" si="0"/>
        <v>0</v>
      </c>
      <c r="E16" s="43">
        <v>0</v>
      </c>
      <c r="F16" s="23"/>
    </row>
    <row r="17" spans="1:6" ht="19.5" customHeight="1">
      <c r="A17" s="12"/>
      <c r="B17" s="3"/>
      <c r="C17" s="12" t="s">
        <v>34</v>
      </c>
      <c r="D17" s="27">
        <f t="shared" si="0"/>
        <v>0</v>
      </c>
      <c r="E17" s="43">
        <v>0</v>
      </c>
      <c r="F17" s="23"/>
    </row>
    <row r="18" spans="1:6" ht="19.5" customHeight="1">
      <c r="A18" s="12"/>
      <c r="B18" s="3"/>
      <c r="C18" s="18" t="s">
        <v>4</v>
      </c>
      <c r="D18" s="27">
        <f t="shared" si="0"/>
        <v>0</v>
      </c>
      <c r="E18" s="43">
        <v>0</v>
      </c>
      <c r="F18" s="23"/>
    </row>
    <row r="19" spans="1:6" ht="19.5" customHeight="1">
      <c r="A19" s="12"/>
      <c r="B19" s="3"/>
      <c r="C19" s="18" t="s">
        <v>5</v>
      </c>
      <c r="D19" s="27">
        <f t="shared" si="0"/>
        <v>0</v>
      </c>
      <c r="E19" s="43">
        <v>0</v>
      </c>
      <c r="F19" s="23"/>
    </row>
    <row r="20" spans="1:6" ht="19.5" customHeight="1">
      <c r="A20" s="12"/>
      <c r="B20" s="3"/>
      <c r="C20" s="18" t="s">
        <v>92</v>
      </c>
      <c r="D20" s="27">
        <f t="shared" si="0"/>
        <v>0</v>
      </c>
      <c r="E20" s="43">
        <v>0</v>
      </c>
      <c r="F20" s="23"/>
    </row>
    <row r="21" spans="1:6" ht="19.5" customHeight="1">
      <c r="A21" s="12"/>
      <c r="B21" s="3"/>
      <c r="C21" s="18" t="s">
        <v>24</v>
      </c>
      <c r="D21" s="28">
        <f t="shared" si="0"/>
        <v>26.866</v>
      </c>
      <c r="E21" s="43">
        <v>26.866</v>
      </c>
      <c r="F21" s="23"/>
    </row>
    <row r="22" spans="1:6" ht="19.5" customHeight="1">
      <c r="A22" s="12"/>
      <c r="B22" s="3"/>
      <c r="C22" s="18" t="s">
        <v>29</v>
      </c>
      <c r="D22" s="28">
        <f t="shared" si="0"/>
        <v>0</v>
      </c>
      <c r="E22" s="44">
        <v>0</v>
      </c>
      <c r="F22" s="23"/>
    </row>
    <row r="23" spans="1:6" ht="19.5" customHeight="1">
      <c r="A23" s="12" t="s">
        <v>25</v>
      </c>
      <c r="B23" s="25">
        <f>SUM(B6)</f>
        <v>834.9409</v>
      </c>
      <c r="C23" s="18" t="s">
        <v>23</v>
      </c>
      <c r="D23" s="28">
        <f t="shared" si="0"/>
        <v>834.9409</v>
      </c>
      <c r="E23" s="24">
        <f>SUM(E6:E22)</f>
        <v>834.9409</v>
      </c>
      <c r="F23" s="3"/>
    </row>
    <row r="24" spans="1:6" ht="19.5" customHeight="1">
      <c r="A24" s="12"/>
      <c r="B24" s="25"/>
      <c r="C24" s="12"/>
      <c r="D24" s="25"/>
      <c r="E24" s="3"/>
      <c r="F24" s="3"/>
    </row>
    <row r="25" spans="1:6" ht="19.5" customHeight="1">
      <c r="A25" s="12" t="s">
        <v>45</v>
      </c>
      <c r="B25" s="25"/>
      <c r="C25" s="12" t="s">
        <v>16</v>
      </c>
      <c r="D25" s="25"/>
      <c r="E25" s="3"/>
      <c r="F25" s="3"/>
    </row>
    <row r="26" spans="1:6" ht="19.5" customHeight="1">
      <c r="A26" s="12" t="s">
        <v>98</v>
      </c>
      <c r="B26" s="25"/>
      <c r="C26" s="12"/>
      <c r="D26" s="25"/>
      <c r="E26" s="3"/>
      <c r="F26" s="3"/>
    </row>
    <row r="27" spans="1:6" ht="19.5" customHeight="1">
      <c r="A27" s="12" t="s">
        <v>75</v>
      </c>
      <c r="B27" s="25"/>
      <c r="C27" s="12"/>
      <c r="D27" s="25"/>
      <c r="E27" s="3"/>
      <c r="F27" s="3"/>
    </row>
    <row r="28" spans="1:6" ht="19.5" customHeight="1">
      <c r="A28" s="12"/>
      <c r="B28" s="25"/>
      <c r="C28" s="12"/>
      <c r="D28" s="25"/>
      <c r="E28" s="3"/>
      <c r="F28" s="3"/>
    </row>
    <row r="29" spans="1:6" ht="19.5" customHeight="1">
      <c r="A29" s="13" t="s">
        <v>10</v>
      </c>
      <c r="B29" s="26">
        <f>B23</f>
        <v>834.9409</v>
      </c>
      <c r="C29" s="13" t="s">
        <v>2</v>
      </c>
      <c r="D29" s="28">
        <f>SUM(E29:F29)</f>
        <v>834.9409</v>
      </c>
      <c r="E29" s="25">
        <f>E23</f>
        <v>834.9409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</cols>
  <sheetData>
    <row r="1" spans="1:5" ht="33.75" customHeight="1">
      <c r="A1" s="77" t="s">
        <v>27</v>
      </c>
      <c r="B1" s="77"/>
      <c r="C1" s="77"/>
      <c r="D1" s="77"/>
      <c r="E1" s="77"/>
    </row>
    <row r="2" spans="1:5" ht="29.25" customHeight="1">
      <c r="A2" s="46" t="s">
        <v>81</v>
      </c>
      <c r="B2" s="1"/>
      <c r="C2" s="1"/>
      <c r="D2" s="1"/>
      <c r="E2" s="1" t="s">
        <v>53</v>
      </c>
    </row>
    <row r="3" spans="1:5" ht="27.75" customHeight="1">
      <c r="A3" s="78" t="s">
        <v>77</v>
      </c>
      <c r="B3" s="78"/>
      <c r="C3" s="79" t="s">
        <v>23</v>
      </c>
      <c r="D3" s="79" t="s">
        <v>9</v>
      </c>
      <c r="E3" s="79" t="s">
        <v>61</v>
      </c>
    </row>
    <row r="4" spans="1:5" ht="27.75" customHeight="1">
      <c r="A4" s="39" t="s">
        <v>89</v>
      </c>
      <c r="B4" s="40" t="s">
        <v>31</v>
      </c>
      <c r="C4" s="80"/>
      <c r="D4" s="80"/>
      <c r="E4" s="80"/>
    </row>
    <row r="5" spans="1:5" ht="27.75" customHeight="1">
      <c r="A5" s="50"/>
      <c r="B5" s="47" t="s">
        <v>26</v>
      </c>
      <c r="C5" s="48">
        <v>834.9409</v>
      </c>
      <c r="D5" s="49">
        <v>395.9409</v>
      </c>
      <c r="E5" s="48">
        <v>439</v>
      </c>
    </row>
    <row r="6" spans="1:5" ht="27.75" customHeight="1">
      <c r="A6" s="50" t="s">
        <v>41</v>
      </c>
      <c r="B6" s="47" t="s">
        <v>39</v>
      </c>
      <c r="C6" s="48">
        <v>348.2811</v>
      </c>
      <c r="D6" s="49">
        <v>348.2811</v>
      </c>
      <c r="E6" s="48">
        <v>0</v>
      </c>
    </row>
    <row r="7" spans="1:5" ht="27.75" customHeight="1">
      <c r="A7" s="50" t="s">
        <v>22</v>
      </c>
      <c r="B7" s="47" t="s">
        <v>36</v>
      </c>
      <c r="C7" s="48">
        <v>162</v>
      </c>
      <c r="D7" s="49">
        <v>0</v>
      </c>
      <c r="E7" s="48">
        <v>162</v>
      </c>
    </row>
    <row r="8" spans="1:5" ht="27.75" customHeight="1">
      <c r="A8" s="50" t="s">
        <v>71</v>
      </c>
      <c r="B8" s="47" t="s">
        <v>48</v>
      </c>
      <c r="C8" s="48">
        <v>100</v>
      </c>
      <c r="D8" s="49">
        <v>0</v>
      </c>
      <c r="E8" s="48">
        <v>100</v>
      </c>
    </row>
    <row r="9" spans="1:5" ht="27.75" customHeight="1">
      <c r="A9" s="50" t="s">
        <v>96</v>
      </c>
      <c r="B9" s="47" t="s">
        <v>54</v>
      </c>
      <c r="C9" s="48">
        <v>25</v>
      </c>
      <c r="D9" s="49">
        <v>0</v>
      </c>
      <c r="E9" s="48">
        <v>25</v>
      </c>
    </row>
    <row r="10" spans="1:5" ht="27.75" customHeight="1">
      <c r="A10" s="50" t="s">
        <v>70</v>
      </c>
      <c r="B10" s="47" t="s">
        <v>12</v>
      </c>
      <c r="C10" s="48">
        <v>150</v>
      </c>
      <c r="D10" s="49">
        <v>0</v>
      </c>
      <c r="E10" s="48">
        <v>150</v>
      </c>
    </row>
    <row r="11" spans="1:5" ht="27.75" customHeight="1">
      <c r="A11" s="50" t="s">
        <v>43</v>
      </c>
      <c r="B11" s="47" t="s">
        <v>52</v>
      </c>
      <c r="C11" s="48">
        <v>2</v>
      </c>
      <c r="D11" s="49">
        <v>0</v>
      </c>
      <c r="E11" s="48">
        <v>2</v>
      </c>
    </row>
    <row r="12" spans="1:5" ht="27.75" customHeight="1">
      <c r="A12" s="50" t="s">
        <v>63</v>
      </c>
      <c r="B12" s="47" t="s">
        <v>94</v>
      </c>
      <c r="C12" s="48">
        <v>20.7938</v>
      </c>
      <c r="D12" s="49">
        <v>20.7938</v>
      </c>
      <c r="E12" s="48">
        <v>0</v>
      </c>
    </row>
    <row r="13" spans="1:5" ht="27.75" customHeight="1">
      <c r="A13" s="50" t="s">
        <v>17</v>
      </c>
      <c r="B13" s="47" t="s">
        <v>8</v>
      </c>
      <c r="C13" s="48">
        <v>26.866</v>
      </c>
      <c r="D13" s="49">
        <v>26.866</v>
      </c>
      <c r="E13" s="48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tabSelected="1" zoomScalePageLayoutView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28.5" customHeight="1">
      <c r="A1" s="77" t="s">
        <v>102</v>
      </c>
      <c r="B1" s="77"/>
      <c r="C1" s="77"/>
      <c r="D1" s="77"/>
      <c r="E1" s="77"/>
    </row>
    <row r="2" spans="1:5" ht="29.25" customHeight="1">
      <c r="A2" s="46" t="s">
        <v>81</v>
      </c>
      <c r="B2" s="1"/>
      <c r="C2" s="1"/>
      <c r="D2" s="1"/>
      <c r="E2" s="1" t="s">
        <v>53</v>
      </c>
    </row>
    <row r="3" spans="1:5" ht="27.75" customHeight="1">
      <c r="A3" s="78" t="s">
        <v>91</v>
      </c>
      <c r="B3" s="78"/>
      <c r="C3" s="79" t="s">
        <v>23</v>
      </c>
      <c r="D3" s="79" t="s">
        <v>28</v>
      </c>
      <c r="E3" s="79" t="s">
        <v>59</v>
      </c>
    </row>
    <row r="4" spans="1:5" ht="27.75" customHeight="1">
      <c r="A4" s="39" t="s">
        <v>89</v>
      </c>
      <c r="B4" s="40" t="s">
        <v>31</v>
      </c>
      <c r="C4" s="80"/>
      <c r="D4" s="80"/>
      <c r="E4" s="80"/>
    </row>
    <row r="5" spans="1:7" ht="27.75" customHeight="1">
      <c r="A5" s="53"/>
      <c r="B5" s="51" t="s">
        <v>26</v>
      </c>
      <c r="C5" s="49">
        <v>395.9409</v>
      </c>
      <c r="D5" s="52">
        <v>307.9409</v>
      </c>
      <c r="E5" s="48">
        <v>88</v>
      </c>
      <c r="G5" s="29"/>
    </row>
    <row r="6" spans="1:5" ht="27.75" customHeight="1">
      <c r="A6" s="53">
        <v>30101</v>
      </c>
      <c r="B6" s="51" t="s">
        <v>88</v>
      </c>
      <c r="C6" s="49">
        <v>48.324</v>
      </c>
      <c r="D6" s="52">
        <v>48.324</v>
      </c>
      <c r="E6" s="48">
        <v>0</v>
      </c>
    </row>
    <row r="7" spans="1:5" ht="27.75" customHeight="1">
      <c r="A7" s="53">
        <v>30102</v>
      </c>
      <c r="B7" s="51" t="s">
        <v>30</v>
      </c>
      <c r="C7" s="49">
        <v>82.0452</v>
      </c>
      <c r="D7" s="52">
        <v>82.0452</v>
      </c>
      <c r="E7" s="48">
        <v>0</v>
      </c>
    </row>
    <row r="8" spans="1:5" ht="27.75" customHeight="1">
      <c r="A8" s="53">
        <v>30103</v>
      </c>
      <c r="B8" s="51" t="s">
        <v>40</v>
      </c>
      <c r="C8" s="49">
        <v>10.8641</v>
      </c>
      <c r="D8" s="52">
        <v>10.8641</v>
      </c>
      <c r="E8" s="48">
        <v>0</v>
      </c>
    </row>
    <row r="9" spans="1:5" ht="27.75" customHeight="1">
      <c r="A9" s="53">
        <v>30104</v>
      </c>
      <c r="B9" s="51" t="s">
        <v>44</v>
      </c>
      <c r="C9" s="49">
        <v>68.1612</v>
      </c>
      <c r="D9" s="52">
        <v>68.1612</v>
      </c>
      <c r="E9" s="48">
        <v>0</v>
      </c>
    </row>
    <row r="10" spans="1:5" ht="27.75" customHeight="1">
      <c r="A10" s="53">
        <v>30199</v>
      </c>
      <c r="B10" s="51" t="s">
        <v>100</v>
      </c>
      <c r="C10" s="49">
        <v>71.6804</v>
      </c>
      <c r="D10" s="52">
        <v>71.6804</v>
      </c>
      <c r="E10" s="48">
        <v>0</v>
      </c>
    </row>
    <row r="11" spans="1:5" ht="27.75" customHeight="1">
      <c r="A11" s="53">
        <v>30201</v>
      </c>
      <c r="B11" s="51" t="s">
        <v>84</v>
      </c>
      <c r="C11" s="49">
        <v>34</v>
      </c>
      <c r="D11" s="52">
        <v>0</v>
      </c>
      <c r="E11" s="48">
        <v>34</v>
      </c>
    </row>
    <row r="12" spans="1:5" ht="27.75" customHeight="1">
      <c r="A12" s="53">
        <v>30213</v>
      </c>
      <c r="B12" s="51" t="s">
        <v>69</v>
      </c>
      <c r="C12" s="49">
        <v>1</v>
      </c>
      <c r="D12" s="52">
        <v>0</v>
      </c>
      <c r="E12" s="48">
        <v>1</v>
      </c>
    </row>
    <row r="13" spans="1:5" ht="27.75" customHeight="1">
      <c r="A13" s="53">
        <v>30215</v>
      </c>
      <c r="B13" s="51" t="s">
        <v>73</v>
      </c>
      <c r="C13" s="49">
        <v>2</v>
      </c>
      <c r="D13" s="52">
        <v>0</v>
      </c>
      <c r="E13" s="48">
        <v>2</v>
      </c>
    </row>
    <row r="14" spans="1:5" ht="27.75" customHeight="1">
      <c r="A14" s="53">
        <v>30216</v>
      </c>
      <c r="B14" s="51" t="s">
        <v>58</v>
      </c>
      <c r="C14" s="49">
        <v>5</v>
      </c>
      <c r="D14" s="52">
        <v>0</v>
      </c>
      <c r="E14" s="48">
        <v>5</v>
      </c>
    </row>
    <row r="15" spans="1:5" ht="27.75" customHeight="1">
      <c r="A15" s="53">
        <v>30217</v>
      </c>
      <c r="B15" s="51" t="s">
        <v>50</v>
      </c>
      <c r="C15" s="49">
        <v>2</v>
      </c>
      <c r="D15" s="52">
        <v>0</v>
      </c>
      <c r="E15" s="48">
        <v>2</v>
      </c>
    </row>
    <row r="16" spans="1:5" ht="27.75" customHeight="1">
      <c r="A16" s="53">
        <v>30231</v>
      </c>
      <c r="B16" s="51" t="s">
        <v>101</v>
      </c>
      <c r="C16" s="49">
        <v>42</v>
      </c>
      <c r="D16" s="52">
        <v>0</v>
      </c>
      <c r="E16" s="48">
        <v>42</v>
      </c>
    </row>
    <row r="17" spans="1:5" ht="27.75" customHeight="1">
      <c r="A17" s="53">
        <v>30299</v>
      </c>
      <c r="B17" s="51" t="s">
        <v>76</v>
      </c>
      <c r="C17" s="49">
        <v>1.2</v>
      </c>
      <c r="D17" s="52">
        <v>0</v>
      </c>
      <c r="E17" s="48">
        <v>1.2</v>
      </c>
    </row>
    <row r="18" spans="1:5" ht="27.75" customHeight="1">
      <c r="A18" s="53">
        <v>30311</v>
      </c>
      <c r="B18" s="51" t="s">
        <v>8</v>
      </c>
      <c r="C18" s="49">
        <v>26.866</v>
      </c>
      <c r="D18" s="52">
        <v>26.866</v>
      </c>
      <c r="E18" s="48">
        <v>0</v>
      </c>
    </row>
    <row r="19" spans="1:5" ht="27.75" customHeight="1">
      <c r="A19" s="53">
        <v>31099</v>
      </c>
      <c r="B19" s="51" t="s">
        <v>19</v>
      </c>
      <c r="C19" s="49">
        <v>0.8</v>
      </c>
      <c r="D19" s="52">
        <v>0</v>
      </c>
      <c r="E19" s="48">
        <v>0.8</v>
      </c>
    </row>
    <row r="28" ht="11.25">
      <c r="C28" s="29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</cols>
  <sheetData>
    <row r="1" spans="1:6" ht="29.25" customHeight="1">
      <c r="A1" s="67" t="s">
        <v>78</v>
      </c>
      <c r="B1" s="67"/>
      <c r="C1" s="67"/>
      <c r="D1" s="67"/>
      <c r="E1" s="67"/>
      <c r="F1" s="67"/>
    </row>
    <row r="2" spans="1:6" ht="27" customHeight="1">
      <c r="A2" s="46" t="s">
        <v>81</v>
      </c>
      <c r="B2" s="5"/>
      <c r="C2" s="5"/>
      <c r="D2" s="5"/>
      <c r="E2" s="5"/>
      <c r="F2" s="5" t="s">
        <v>53</v>
      </c>
    </row>
    <row r="3" spans="1:6" ht="30" customHeight="1">
      <c r="A3" s="82" t="s">
        <v>74</v>
      </c>
      <c r="B3" s="81" t="s">
        <v>85</v>
      </c>
      <c r="C3" s="81"/>
      <c r="D3" s="81"/>
      <c r="E3" s="81"/>
      <c r="F3" s="81"/>
    </row>
    <row r="4" spans="1:6" ht="18" customHeight="1">
      <c r="A4" s="82"/>
      <c r="B4" s="84" t="s">
        <v>57</v>
      </c>
      <c r="C4" s="84" t="s">
        <v>50</v>
      </c>
      <c r="D4" s="84" t="s">
        <v>99</v>
      </c>
      <c r="E4" s="86" t="s">
        <v>18</v>
      </c>
      <c r="F4" s="7"/>
    </row>
    <row r="5" spans="1:6" ht="15" customHeight="1">
      <c r="A5" s="83"/>
      <c r="B5" s="85"/>
      <c r="C5" s="85"/>
      <c r="D5" s="85"/>
      <c r="E5" s="87"/>
      <c r="F5" s="15" t="s">
        <v>82</v>
      </c>
    </row>
    <row r="6" spans="1:6" ht="30" customHeight="1">
      <c r="A6" s="55" t="s">
        <v>26</v>
      </c>
      <c r="B6" s="54">
        <v>59</v>
      </c>
      <c r="C6" s="54">
        <v>17</v>
      </c>
      <c r="D6" s="54">
        <v>0</v>
      </c>
      <c r="E6" s="54">
        <v>42</v>
      </c>
      <c r="F6" s="56">
        <v>0</v>
      </c>
    </row>
    <row r="7" spans="1:6" ht="30" customHeight="1">
      <c r="A7" s="55" t="s">
        <v>38</v>
      </c>
      <c r="B7" s="54">
        <v>59</v>
      </c>
      <c r="C7" s="54">
        <v>17</v>
      </c>
      <c r="D7" s="54">
        <v>0</v>
      </c>
      <c r="E7" s="54">
        <v>42</v>
      </c>
      <c r="F7" s="56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77" t="s">
        <v>56</v>
      </c>
      <c r="B1" s="77"/>
      <c r="C1" s="77"/>
      <c r="D1" s="77"/>
      <c r="E1" s="77"/>
    </row>
    <row r="2" spans="1:5" ht="29.25" customHeight="1">
      <c r="A2" s="1" t="s">
        <v>6</v>
      </c>
      <c r="B2" s="1"/>
      <c r="C2" s="1"/>
      <c r="D2" s="1"/>
      <c r="E2" s="1" t="s">
        <v>53</v>
      </c>
    </row>
    <row r="3" spans="1:5" ht="27.75" customHeight="1">
      <c r="A3" s="70" t="s">
        <v>77</v>
      </c>
      <c r="B3" s="70"/>
      <c r="C3" s="79" t="s">
        <v>23</v>
      </c>
      <c r="D3" s="79" t="s">
        <v>9</v>
      </c>
      <c r="E3" s="79" t="s">
        <v>61</v>
      </c>
    </row>
    <row r="4" spans="1:5" ht="27.75" customHeight="1">
      <c r="A4" s="2" t="s">
        <v>89</v>
      </c>
      <c r="B4" s="4" t="s">
        <v>31</v>
      </c>
      <c r="C4" s="79"/>
      <c r="D4" s="79"/>
      <c r="E4" s="79"/>
    </row>
    <row r="5" spans="1:5" ht="27.75" customHeight="1">
      <c r="A5" s="2"/>
      <c r="B5" s="4" t="s">
        <v>104</v>
      </c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2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67" t="s">
        <v>3</v>
      </c>
      <c r="B1" s="67"/>
      <c r="C1" s="67"/>
      <c r="D1" s="67"/>
    </row>
    <row r="2" spans="1:4" ht="22.5" customHeight="1">
      <c r="A2" s="46" t="s">
        <v>81</v>
      </c>
      <c r="B2" s="1"/>
      <c r="C2" s="1"/>
      <c r="D2" s="1" t="s">
        <v>53</v>
      </c>
    </row>
    <row r="3" spans="1:4" ht="19.5" customHeight="1">
      <c r="A3" s="68" t="s">
        <v>1</v>
      </c>
      <c r="B3" s="69"/>
      <c r="C3" s="70" t="s">
        <v>62</v>
      </c>
      <c r="D3" s="70"/>
    </row>
    <row r="4" spans="1:4" ht="19.5" customHeight="1">
      <c r="A4" s="41" t="s">
        <v>35</v>
      </c>
      <c r="B4" s="16" t="s">
        <v>46</v>
      </c>
      <c r="C4" s="2" t="s">
        <v>35</v>
      </c>
      <c r="D4" s="16" t="s">
        <v>46</v>
      </c>
    </row>
    <row r="5" spans="1:4" ht="19.5" customHeight="1">
      <c r="A5" s="30" t="s">
        <v>0</v>
      </c>
      <c r="B5" s="58">
        <v>834.9409</v>
      </c>
      <c r="C5" s="33" t="s">
        <v>14</v>
      </c>
      <c r="D5" s="57">
        <v>787.2811</v>
      </c>
    </row>
    <row r="6" spans="1:4" ht="19.5" customHeight="1">
      <c r="A6" s="30" t="s">
        <v>7</v>
      </c>
      <c r="B6" s="59">
        <v>0</v>
      </c>
      <c r="C6" s="42" t="s">
        <v>42</v>
      </c>
      <c r="D6" s="57">
        <v>0</v>
      </c>
    </row>
    <row r="7" spans="1:4" ht="19.5" customHeight="1">
      <c r="A7" s="30" t="s">
        <v>15</v>
      </c>
      <c r="B7" s="59">
        <v>0</v>
      </c>
      <c r="C7" s="33" t="s">
        <v>21</v>
      </c>
      <c r="D7" s="57">
        <v>0</v>
      </c>
    </row>
    <row r="8" spans="1:4" ht="19.5" customHeight="1">
      <c r="A8" s="3" t="s">
        <v>67</v>
      </c>
      <c r="B8" s="34"/>
      <c r="C8" s="32" t="s">
        <v>97</v>
      </c>
      <c r="D8" s="57">
        <v>0</v>
      </c>
    </row>
    <row r="9" spans="1:4" ht="19.5" customHeight="1">
      <c r="A9" s="3" t="s">
        <v>65</v>
      </c>
      <c r="B9" s="36"/>
      <c r="C9" s="32" t="s">
        <v>37</v>
      </c>
      <c r="D9" s="57">
        <v>0</v>
      </c>
    </row>
    <row r="10" spans="1:4" ht="19.5" customHeight="1">
      <c r="A10" s="3"/>
      <c r="B10" s="36"/>
      <c r="C10" s="32" t="s">
        <v>79</v>
      </c>
      <c r="D10" s="57">
        <v>0</v>
      </c>
    </row>
    <row r="11" spans="1:4" ht="19.5" customHeight="1">
      <c r="A11" s="3"/>
      <c r="B11" s="36"/>
      <c r="C11" s="32" t="s">
        <v>80</v>
      </c>
      <c r="D11" s="57">
        <v>0</v>
      </c>
    </row>
    <row r="12" spans="1:4" ht="19.5" customHeight="1">
      <c r="A12" s="3"/>
      <c r="B12" s="35"/>
      <c r="C12" s="32" t="s">
        <v>20</v>
      </c>
      <c r="D12" s="57">
        <v>20.7938</v>
      </c>
    </row>
    <row r="13" spans="1:4" ht="19.5" customHeight="1">
      <c r="A13" s="3"/>
      <c r="B13" s="35"/>
      <c r="C13" s="32" t="s">
        <v>47</v>
      </c>
      <c r="D13" s="57">
        <v>0</v>
      </c>
    </row>
    <row r="14" spans="1:4" ht="19.5" customHeight="1">
      <c r="A14" s="3"/>
      <c r="B14" s="35"/>
      <c r="C14" s="30" t="s">
        <v>68</v>
      </c>
      <c r="D14" s="57">
        <v>0</v>
      </c>
    </row>
    <row r="15" spans="1:4" ht="19.5" customHeight="1">
      <c r="A15" s="3"/>
      <c r="B15" s="35"/>
      <c r="C15" s="32" t="s">
        <v>86</v>
      </c>
      <c r="D15" s="57">
        <v>0</v>
      </c>
    </row>
    <row r="16" spans="1:4" ht="19.5" customHeight="1">
      <c r="A16" s="3"/>
      <c r="B16" s="35"/>
      <c r="C16" s="32" t="s">
        <v>34</v>
      </c>
      <c r="D16" s="57">
        <v>0</v>
      </c>
    </row>
    <row r="17" spans="1:5" ht="19.5" customHeight="1">
      <c r="A17" s="3"/>
      <c r="B17" s="35"/>
      <c r="C17" s="32" t="s">
        <v>4</v>
      </c>
      <c r="D17" s="57">
        <v>0</v>
      </c>
      <c r="E17" s="29"/>
    </row>
    <row r="18" spans="1:5" ht="19.5" customHeight="1">
      <c r="A18" s="3"/>
      <c r="B18" s="35"/>
      <c r="C18" s="32" t="s">
        <v>5</v>
      </c>
      <c r="D18" s="57">
        <v>0</v>
      </c>
      <c r="E18" s="29"/>
    </row>
    <row r="19" spans="1:4" ht="19.5" customHeight="1">
      <c r="A19" s="3"/>
      <c r="B19" s="35"/>
      <c r="C19" s="32" t="s">
        <v>92</v>
      </c>
      <c r="D19" s="57">
        <v>0</v>
      </c>
    </row>
    <row r="20" spans="1:4" ht="19.5" customHeight="1">
      <c r="A20" s="3"/>
      <c r="B20" s="35"/>
      <c r="C20" s="32" t="s">
        <v>24</v>
      </c>
      <c r="D20" s="57">
        <v>26.866</v>
      </c>
    </row>
    <row r="21" spans="1:4" ht="19.5" customHeight="1">
      <c r="A21" s="3"/>
      <c r="B21" s="35"/>
      <c r="C21" s="32" t="s">
        <v>29</v>
      </c>
      <c r="D21" s="58">
        <v>0</v>
      </c>
    </row>
    <row r="22" spans="1:4" ht="19.5" customHeight="1">
      <c r="A22" s="3"/>
      <c r="B22" s="37"/>
      <c r="C22" s="19"/>
      <c r="D22" s="34"/>
    </row>
    <row r="23" spans="1:4" ht="19.5" customHeight="1">
      <c r="A23" s="30" t="s">
        <v>25</v>
      </c>
      <c r="B23" s="58">
        <v>834.9409</v>
      </c>
      <c r="C23" s="31" t="s">
        <v>23</v>
      </c>
      <c r="D23" s="35">
        <f>SUM(D5:D21)</f>
        <v>834.9409</v>
      </c>
    </row>
    <row r="24" spans="1:4" ht="19.5" customHeight="1">
      <c r="A24" s="3" t="s">
        <v>33</v>
      </c>
      <c r="B24" s="34"/>
      <c r="C24" s="3" t="s">
        <v>87</v>
      </c>
      <c r="D24" s="35"/>
    </row>
    <row r="25" spans="1:4" ht="19.5" customHeight="1">
      <c r="A25" s="3" t="s">
        <v>90</v>
      </c>
      <c r="B25" s="36"/>
      <c r="C25" s="3" t="s">
        <v>32</v>
      </c>
      <c r="D25" s="35"/>
    </row>
    <row r="26" spans="1:4" ht="19.5" customHeight="1">
      <c r="A26" s="3"/>
      <c r="B26" s="36"/>
      <c r="C26" s="19"/>
      <c r="D26" s="35"/>
    </row>
    <row r="27" spans="1:4" ht="19.5" customHeight="1">
      <c r="A27" s="2" t="s">
        <v>10</v>
      </c>
      <c r="B27" s="35">
        <f>SUM(B23)</f>
        <v>834.9409</v>
      </c>
      <c r="C27" s="2" t="s">
        <v>2</v>
      </c>
      <c r="D27" s="35">
        <f>D23</f>
        <v>834.9409</v>
      </c>
    </row>
    <row r="32" ht="11.25">
      <c r="C32" s="2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33" customHeight="1">
      <c r="A1" s="67" t="s">
        <v>72</v>
      </c>
      <c r="B1" s="67"/>
      <c r="C1" s="67"/>
      <c r="D1" s="67"/>
      <c r="E1" s="67"/>
      <c r="F1" s="67"/>
      <c r="G1" s="67"/>
      <c r="H1" s="67"/>
    </row>
    <row r="2" spans="1:8" ht="30.75" customHeight="1">
      <c r="A2" s="46" t="s">
        <v>81</v>
      </c>
      <c r="B2" s="1"/>
      <c r="F2" s="1"/>
      <c r="H2" s="1" t="s">
        <v>53</v>
      </c>
    </row>
    <row r="3" spans="1:8" ht="27.75" customHeight="1">
      <c r="A3" s="78" t="s">
        <v>77</v>
      </c>
      <c r="B3" s="78"/>
      <c r="C3" s="79" t="s">
        <v>25</v>
      </c>
      <c r="D3" s="79" t="s">
        <v>55</v>
      </c>
      <c r="E3" s="79" t="s">
        <v>11</v>
      </c>
      <c r="F3" s="79" t="s">
        <v>95</v>
      </c>
      <c r="G3" s="79" t="s">
        <v>93</v>
      </c>
      <c r="H3" s="79" t="s">
        <v>64</v>
      </c>
    </row>
    <row r="4" spans="1:8" ht="27.75" customHeight="1">
      <c r="A4" s="39" t="s">
        <v>89</v>
      </c>
      <c r="B4" s="40" t="s">
        <v>31</v>
      </c>
      <c r="C4" s="80"/>
      <c r="D4" s="80"/>
      <c r="E4" s="80"/>
      <c r="F4" s="80"/>
      <c r="G4" s="80"/>
      <c r="H4" s="80"/>
    </row>
    <row r="5" spans="1:8" ht="27.75" customHeight="1">
      <c r="A5" s="63"/>
      <c r="B5" s="61" t="s">
        <v>26</v>
      </c>
      <c r="C5" s="60">
        <v>834.9409</v>
      </c>
      <c r="D5" s="60">
        <v>834.9409</v>
      </c>
      <c r="E5" s="60">
        <v>0</v>
      </c>
      <c r="F5" s="60">
        <v>0</v>
      </c>
      <c r="G5" s="60">
        <v>0</v>
      </c>
      <c r="H5" s="62">
        <v>0</v>
      </c>
    </row>
    <row r="6" spans="1:8" ht="27.75" customHeight="1">
      <c r="A6" s="63" t="s">
        <v>41</v>
      </c>
      <c r="B6" s="61" t="s">
        <v>39</v>
      </c>
      <c r="C6" s="60">
        <v>348.2811</v>
      </c>
      <c r="D6" s="60">
        <v>348.2811</v>
      </c>
      <c r="E6" s="60">
        <v>0</v>
      </c>
      <c r="F6" s="60">
        <v>0</v>
      </c>
      <c r="G6" s="60">
        <v>0</v>
      </c>
      <c r="H6" s="62">
        <v>0</v>
      </c>
    </row>
    <row r="7" spans="1:8" ht="27.75" customHeight="1">
      <c r="A7" s="63" t="s">
        <v>22</v>
      </c>
      <c r="B7" s="61" t="s">
        <v>36</v>
      </c>
      <c r="C7" s="60">
        <v>162</v>
      </c>
      <c r="D7" s="60">
        <v>162</v>
      </c>
      <c r="E7" s="60">
        <v>0</v>
      </c>
      <c r="F7" s="60">
        <v>0</v>
      </c>
      <c r="G7" s="60">
        <v>0</v>
      </c>
      <c r="H7" s="62">
        <v>0</v>
      </c>
    </row>
    <row r="8" spans="1:8" ht="27.75" customHeight="1">
      <c r="A8" s="63" t="s">
        <v>71</v>
      </c>
      <c r="B8" s="61" t="s">
        <v>48</v>
      </c>
      <c r="C8" s="60">
        <v>100</v>
      </c>
      <c r="D8" s="60">
        <v>100</v>
      </c>
      <c r="E8" s="60">
        <v>0</v>
      </c>
      <c r="F8" s="60">
        <v>0</v>
      </c>
      <c r="G8" s="60">
        <v>0</v>
      </c>
      <c r="H8" s="62">
        <v>0</v>
      </c>
    </row>
    <row r="9" spans="1:8" ht="27.75" customHeight="1">
      <c r="A9" s="63" t="s">
        <v>96</v>
      </c>
      <c r="B9" s="61" t="s">
        <v>54</v>
      </c>
      <c r="C9" s="60">
        <v>25</v>
      </c>
      <c r="D9" s="60">
        <v>25</v>
      </c>
      <c r="E9" s="60">
        <v>0</v>
      </c>
      <c r="F9" s="60">
        <v>0</v>
      </c>
      <c r="G9" s="60">
        <v>0</v>
      </c>
      <c r="H9" s="62">
        <v>0</v>
      </c>
    </row>
    <row r="10" spans="1:8" ht="27.75" customHeight="1">
      <c r="A10" s="63" t="s">
        <v>70</v>
      </c>
      <c r="B10" s="61" t="s">
        <v>12</v>
      </c>
      <c r="C10" s="60">
        <v>150</v>
      </c>
      <c r="D10" s="60">
        <v>150</v>
      </c>
      <c r="E10" s="60">
        <v>0</v>
      </c>
      <c r="F10" s="60">
        <v>0</v>
      </c>
      <c r="G10" s="60">
        <v>0</v>
      </c>
      <c r="H10" s="62">
        <v>0</v>
      </c>
    </row>
    <row r="11" spans="1:8" ht="27.75" customHeight="1">
      <c r="A11" s="63" t="s">
        <v>43</v>
      </c>
      <c r="B11" s="61" t="s">
        <v>52</v>
      </c>
      <c r="C11" s="60">
        <v>2</v>
      </c>
      <c r="D11" s="60">
        <v>2</v>
      </c>
      <c r="E11" s="60">
        <v>0</v>
      </c>
      <c r="F11" s="60">
        <v>0</v>
      </c>
      <c r="G11" s="60">
        <v>0</v>
      </c>
      <c r="H11" s="62">
        <v>0</v>
      </c>
    </row>
    <row r="12" spans="1:8" ht="27.75" customHeight="1">
      <c r="A12" s="63" t="s">
        <v>63</v>
      </c>
      <c r="B12" s="61" t="s">
        <v>94</v>
      </c>
      <c r="C12" s="60">
        <v>20.7938</v>
      </c>
      <c r="D12" s="60">
        <v>20.7938</v>
      </c>
      <c r="E12" s="60">
        <v>0</v>
      </c>
      <c r="F12" s="60">
        <v>0</v>
      </c>
      <c r="G12" s="60">
        <v>0</v>
      </c>
      <c r="H12" s="62">
        <v>0</v>
      </c>
    </row>
    <row r="13" spans="1:8" ht="27.75" customHeight="1">
      <c r="A13" s="63" t="s">
        <v>17</v>
      </c>
      <c r="B13" s="61" t="s">
        <v>8</v>
      </c>
      <c r="C13" s="60">
        <v>26.866</v>
      </c>
      <c r="D13" s="60">
        <v>26.866</v>
      </c>
      <c r="E13" s="60">
        <v>0</v>
      </c>
      <c r="F13" s="60">
        <v>0</v>
      </c>
      <c r="G13" s="60">
        <v>0</v>
      </c>
      <c r="H13" s="62">
        <v>0</v>
      </c>
    </row>
    <row r="23" ht="11.25">
      <c r="D23" s="2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PageLayoutView="0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</cols>
  <sheetData>
    <row r="1" spans="1:8" ht="33" customHeight="1">
      <c r="A1" s="67" t="s">
        <v>51</v>
      </c>
      <c r="B1" s="67"/>
      <c r="C1" s="67"/>
      <c r="D1" s="67"/>
      <c r="E1" s="67"/>
      <c r="F1" s="67"/>
      <c r="G1" s="67"/>
      <c r="H1" s="67"/>
    </row>
    <row r="2" spans="1:8" ht="30" customHeight="1">
      <c r="A2" s="46" t="s">
        <v>81</v>
      </c>
      <c r="B2" s="1"/>
      <c r="G2" s="10"/>
      <c r="H2" s="10" t="s">
        <v>53</v>
      </c>
    </row>
    <row r="3" spans="1:8" ht="27.75" customHeight="1">
      <c r="A3" s="78" t="s">
        <v>77</v>
      </c>
      <c r="B3" s="78"/>
      <c r="C3" s="79" t="s">
        <v>23</v>
      </c>
      <c r="D3" s="79" t="s">
        <v>9</v>
      </c>
      <c r="E3" s="79" t="s">
        <v>61</v>
      </c>
      <c r="F3" s="79" t="s">
        <v>13</v>
      </c>
      <c r="G3" s="79" t="s">
        <v>49</v>
      </c>
      <c r="H3" s="79" t="s">
        <v>66</v>
      </c>
    </row>
    <row r="4" spans="1:8" ht="27.75" customHeight="1">
      <c r="A4" s="16" t="s">
        <v>89</v>
      </c>
      <c r="B4" s="40" t="s">
        <v>31</v>
      </c>
      <c r="C4" s="80"/>
      <c r="D4" s="80"/>
      <c r="E4" s="80"/>
      <c r="F4" s="80"/>
      <c r="G4" s="80"/>
      <c r="H4" s="80"/>
    </row>
    <row r="5" spans="1:8" ht="27" customHeight="1">
      <c r="A5" s="66"/>
      <c r="B5" s="65" t="s">
        <v>26</v>
      </c>
      <c r="C5" s="60">
        <v>834.9409</v>
      </c>
      <c r="D5" s="60">
        <v>395.9409</v>
      </c>
      <c r="E5" s="60">
        <v>439</v>
      </c>
      <c r="F5" s="60">
        <v>0</v>
      </c>
      <c r="G5" s="62">
        <v>0</v>
      </c>
      <c r="H5" s="64">
        <v>0</v>
      </c>
    </row>
    <row r="6" spans="1:9" ht="27" customHeight="1">
      <c r="A6" s="66" t="s">
        <v>41</v>
      </c>
      <c r="B6" s="65" t="s">
        <v>39</v>
      </c>
      <c r="C6" s="60">
        <v>348.2811</v>
      </c>
      <c r="D6" s="60">
        <v>348.2811</v>
      </c>
      <c r="E6" s="60">
        <v>0</v>
      </c>
      <c r="F6" s="60">
        <v>0</v>
      </c>
      <c r="G6" s="62">
        <v>0</v>
      </c>
      <c r="H6" s="64">
        <v>0</v>
      </c>
      <c r="I6" s="29"/>
    </row>
    <row r="7" spans="1:8" ht="27" customHeight="1">
      <c r="A7" s="66" t="s">
        <v>22</v>
      </c>
      <c r="B7" s="65" t="s">
        <v>36</v>
      </c>
      <c r="C7" s="60">
        <v>162</v>
      </c>
      <c r="D7" s="60">
        <v>0</v>
      </c>
      <c r="E7" s="60">
        <v>162</v>
      </c>
      <c r="F7" s="60">
        <v>0</v>
      </c>
      <c r="G7" s="62">
        <v>0</v>
      </c>
      <c r="H7" s="64">
        <v>0</v>
      </c>
    </row>
    <row r="8" spans="1:8" ht="27" customHeight="1">
      <c r="A8" s="66" t="s">
        <v>71</v>
      </c>
      <c r="B8" s="65" t="s">
        <v>48</v>
      </c>
      <c r="C8" s="60">
        <v>100</v>
      </c>
      <c r="D8" s="60">
        <v>0</v>
      </c>
      <c r="E8" s="60">
        <v>100</v>
      </c>
      <c r="F8" s="60">
        <v>0</v>
      </c>
      <c r="G8" s="62">
        <v>0</v>
      </c>
      <c r="H8" s="64">
        <v>0</v>
      </c>
    </row>
    <row r="9" spans="1:8" ht="27" customHeight="1">
      <c r="A9" s="66" t="s">
        <v>96</v>
      </c>
      <c r="B9" s="65" t="s">
        <v>54</v>
      </c>
      <c r="C9" s="60">
        <v>25</v>
      </c>
      <c r="D9" s="60">
        <v>0</v>
      </c>
      <c r="E9" s="60">
        <v>25</v>
      </c>
      <c r="F9" s="60">
        <v>0</v>
      </c>
      <c r="G9" s="62">
        <v>0</v>
      </c>
      <c r="H9" s="64">
        <v>0</v>
      </c>
    </row>
    <row r="10" spans="1:8" ht="27" customHeight="1">
      <c r="A10" s="66" t="s">
        <v>70</v>
      </c>
      <c r="B10" s="65" t="s">
        <v>12</v>
      </c>
      <c r="C10" s="60">
        <v>150</v>
      </c>
      <c r="D10" s="60">
        <v>0</v>
      </c>
      <c r="E10" s="60">
        <v>150</v>
      </c>
      <c r="F10" s="60">
        <v>0</v>
      </c>
      <c r="G10" s="62">
        <v>0</v>
      </c>
      <c r="H10" s="64">
        <v>0</v>
      </c>
    </row>
    <row r="11" spans="1:8" ht="27" customHeight="1">
      <c r="A11" s="66" t="s">
        <v>43</v>
      </c>
      <c r="B11" s="65" t="s">
        <v>52</v>
      </c>
      <c r="C11" s="60">
        <v>2</v>
      </c>
      <c r="D11" s="60">
        <v>0</v>
      </c>
      <c r="E11" s="60">
        <v>2</v>
      </c>
      <c r="F11" s="60">
        <v>0</v>
      </c>
      <c r="G11" s="62">
        <v>0</v>
      </c>
      <c r="H11" s="64">
        <v>0</v>
      </c>
    </row>
    <row r="12" spans="1:8" ht="27" customHeight="1">
      <c r="A12" s="66" t="s">
        <v>63</v>
      </c>
      <c r="B12" s="65" t="s">
        <v>94</v>
      </c>
      <c r="C12" s="60">
        <v>20.7938</v>
      </c>
      <c r="D12" s="60">
        <v>20.7938</v>
      </c>
      <c r="E12" s="60">
        <v>0</v>
      </c>
      <c r="F12" s="60">
        <v>0</v>
      </c>
      <c r="G12" s="62">
        <v>0</v>
      </c>
      <c r="H12" s="64">
        <v>0</v>
      </c>
    </row>
    <row r="13" spans="1:8" ht="27" customHeight="1">
      <c r="A13" s="66" t="s">
        <v>17</v>
      </c>
      <c r="B13" s="65" t="s">
        <v>8</v>
      </c>
      <c r="C13" s="60">
        <v>26.866</v>
      </c>
      <c r="D13" s="60">
        <v>26.866</v>
      </c>
      <c r="E13" s="60">
        <v>0</v>
      </c>
      <c r="F13" s="60">
        <v>0</v>
      </c>
      <c r="G13" s="62">
        <v>0</v>
      </c>
      <c r="H13" s="64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cp:lastPrinted>2016-09-06T02:25:48Z</cp:lastPrinted>
  <dcterms:modified xsi:type="dcterms:W3CDTF">2016-09-06T05:19:01Z</dcterms:modified>
  <cp:category/>
  <cp:version/>
  <cp:contentType/>
  <cp:contentStatus/>
</cp:coreProperties>
</file>