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11460" activeTab="5"/>
  </bookViews>
  <sheets>
    <sheet name="附件1" sheetId="1" r:id="rId1"/>
    <sheet name="附件2" sheetId="2" r:id="rId2"/>
    <sheet name="附件3" sheetId="3" r:id="rId3"/>
    <sheet name="附件4" sheetId="4" r:id="rId4"/>
    <sheet name="附件5" sheetId="5" r:id="rId5"/>
    <sheet name="附件6" sheetId="6" r:id="rId6"/>
    <sheet name="附件7无" sheetId="7" r:id="rId7"/>
    <sheet name="附件8无" sheetId="8" r:id="rId8"/>
  </sheets>
  <definedNames>
    <definedName name="_xlnm.Print_Area" localSheetId="3">附件4!$A$1:$F$30</definedName>
  </definedNames>
  <calcPr calcId="124519"/>
</workbook>
</file>

<file path=xl/calcChain.xml><?xml version="1.0" encoding="utf-8"?>
<calcChain xmlns="http://schemas.openxmlformats.org/spreadsheetml/2006/main">
  <c r="D5" i="6"/>
  <c r="E5"/>
  <c r="C5"/>
  <c r="D5" i="5"/>
  <c r="H8" i="7"/>
  <c r="E8"/>
  <c r="H7"/>
  <c r="E7"/>
  <c r="H6"/>
  <c r="E6"/>
  <c r="H5"/>
  <c r="G5"/>
  <c r="F5"/>
  <c r="E5"/>
  <c r="D5"/>
  <c r="C5" i="5"/>
  <c r="E25" i="4"/>
  <c r="D25"/>
  <c r="B23"/>
  <c r="H5" i="3"/>
  <c r="G5"/>
  <c r="F5"/>
  <c r="E5"/>
  <c r="D5"/>
  <c r="C5"/>
  <c r="H5" i="2"/>
  <c r="G5"/>
  <c r="F5"/>
  <c r="E5"/>
  <c r="D5"/>
  <c r="C5"/>
  <c r="D27" i="1"/>
  <c r="D23"/>
</calcChain>
</file>

<file path=xl/sharedStrings.xml><?xml version="1.0" encoding="utf-8"?>
<sst xmlns="http://schemas.openxmlformats.org/spreadsheetml/2006/main" count="181" uniqueCount="101">
  <si>
    <t>2015年收支决算总表</t>
  </si>
  <si>
    <t>部门：长沙现代服务产业示范区管理委员会办公室</t>
  </si>
  <si>
    <t>单位：万元</t>
  </si>
  <si>
    <t>收入</t>
  </si>
  <si>
    <t>支出</t>
  </si>
  <si>
    <t>项目</t>
  </si>
  <si>
    <t>决算数</t>
  </si>
  <si>
    <t>一、财政拨款收入</t>
  </si>
  <si>
    <t>一、一般公共服务支出</t>
  </si>
  <si>
    <t>二、上级补助收入</t>
  </si>
  <si>
    <t>二、国防支出</t>
  </si>
  <si>
    <t>三、事业收入</t>
  </si>
  <si>
    <t>三、公共安全支出</t>
  </si>
  <si>
    <t>四、经营收入</t>
  </si>
  <si>
    <t>四、教育支出</t>
  </si>
  <si>
    <t>五、其他收入</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</si>
  <si>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</si>
  <si>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</si>
  <si>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</si>
  <si>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</si>
  <si>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</si>
  <si>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</si>
  <si>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</si>
  <si>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</si>
  <si>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</si>
  <si>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</si>
  <si>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</si>
  <si>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</si>
  <si>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十七、其他支出</t>
  </si>
  <si>
    <t>本年收入合计</t>
  </si>
  <si>
    <t>本年支出合计</t>
  </si>
  <si>
    <t>六、用事业基金弥补收支差额</t>
  </si>
  <si>
    <t>六、结余分配</t>
  </si>
  <si>
    <t>七、年初结转和结余</t>
  </si>
  <si>
    <t>七、年末结转和结余</t>
  </si>
  <si>
    <t>收入总计</t>
  </si>
  <si>
    <t>支出总计</t>
  </si>
  <si>
    <t>注：本表反映部门本年度的总收支和年末结转结余情况。</t>
  </si>
  <si>
    <t>2015年收入决算表</t>
  </si>
  <si>
    <t>部门：</t>
  </si>
  <si>
    <t>长沙现代服务产业示范区管理委员会办公室</t>
  </si>
  <si>
    <t>支出功能分类科目</t>
  </si>
  <si>
    <t>财政拨款收入</t>
  </si>
  <si>
    <t>上级补助收入</t>
  </si>
  <si>
    <t>事业收入</t>
  </si>
  <si>
    <t>经营收入</t>
  </si>
  <si>
    <t>其他收入</t>
  </si>
  <si>
    <t>科目代码</t>
  </si>
  <si>
    <t>科目名称</t>
  </si>
  <si>
    <t>合计</t>
  </si>
  <si>
    <t>行政运行（政府办公厅)</t>
  </si>
  <si>
    <t>事业单位医疗</t>
  </si>
  <si>
    <t>住房公积金</t>
  </si>
  <si>
    <t>注：本表反映部门本年度取得的各项收入情况，细化到支出功能分类科目项级。</t>
  </si>
  <si>
    <t>2015年支出决算表</t>
  </si>
  <si>
    <t>基本支出</t>
  </si>
  <si>
    <t>项目支出</t>
  </si>
  <si>
    <t>上缴上级支出</t>
  </si>
  <si>
    <t>经营支出</t>
  </si>
  <si>
    <t>对附属单位补助支出</t>
  </si>
  <si>
    <t>注：本表反映部门本年度各项支出情况，细化到支出功能分类科目项级。</t>
  </si>
  <si>
    <t>2015年财政拨款收入支出决算总表</t>
  </si>
  <si>
    <t>小计</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</si>
  <si>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</si>
  <si>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</si>
  <si>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</si>
  <si>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</si>
  <si>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</si>
  <si>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</si>
  <si>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注：本表反映部门本年度一般公共预算财政拨款和政府性基金财政拨款的总收支和年末结转结余情况。</t>
  </si>
  <si>
    <t>2015年一般公共预算财政拨款支出决算表</t>
  </si>
  <si>
    <t>注：本表反映部门本年度一般公共预算财政拨款实际支出情况，细化到支出功能分类科目项级。</t>
  </si>
  <si>
    <t>2015年一般公共预算财政拨款基本支出决算表</t>
  </si>
  <si>
    <t>支出经济分类科目</t>
  </si>
  <si>
    <t>人员经费</t>
  </si>
  <si>
    <t>公用经费</t>
  </si>
  <si>
    <t>基本工资</t>
  </si>
  <si>
    <t>津贴补贴</t>
  </si>
  <si>
    <t>奖金</t>
  </si>
  <si>
    <t>社会保障缴费</t>
  </si>
  <si>
    <t>其他工资福利支出</t>
  </si>
  <si>
    <t>办公费</t>
  </si>
  <si>
    <r>
      <rPr>
        <sz val="10"/>
        <rFont val="宋体"/>
        <charset val="134"/>
      </rP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</si>
  <si>
    <t>2015年政府性基金预算财政拨款收入支出决算表</t>
  </si>
  <si>
    <t>年初结转和结余</t>
  </si>
  <si>
    <t>本年收入</t>
  </si>
  <si>
    <t>本年支出</t>
  </si>
  <si>
    <t>年末结转和结余</t>
  </si>
  <si>
    <t>注：本表反映部门本年度政府性基金预算财政拨款收入支出及结转和结余情况，细化到支出功能分类科目项级；本年度无政府性基金收入，也没有政府性基金安排的支出，表内填无数据。</t>
  </si>
  <si>
    <t>2015年部门“三公”经费支出决算表</t>
  </si>
  <si>
    <t>部门名称</t>
  </si>
  <si>
    <t>三公经费决算数</t>
  </si>
  <si>
    <t>公务接待费</t>
  </si>
  <si>
    <t>因公出国（境）费</t>
  </si>
  <si>
    <t>公务用车购置        及运行费</t>
  </si>
  <si>
    <t>其中：公务用车购置</t>
  </si>
  <si>
    <t>补充资料：</t>
  </si>
  <si>
    <r>
      <rPr>
        <sz val="11"/>
        <rFont val="宋体"/>
        <charset val="134"/>
      </rPr>
      <t xml:space="preserve">  1.因公出国（境）团组情况：本年度本单位使用公共预算财政拨款安排的出国（境）团组</t>
    </r>
    <r>
      <rPr>
        <u/>
        <sz val="11"/>
        <rFont val="宋体"/>
        <charset val="134"/>
      </rPr>
      <t xml:space="preserve">    </t>
    </r>
    <r>
      <rPr>
        <sz val="11"/>
        <rFont val="宋体"/>
        <charset val="134"/>
      </rPr>
      <t>个，参加其他单位组织的出国（境）团组</t>
    </r>
    <r>
      <rPr>
        <u/>
        <sz val="11"/>
        <rFont val="宋体"/>
        <charset val="134"/>
      </rPr>
      <t xml:space="preserve">      </t>
    </r>
    <r>
      <rPr>
        <sz val="11"/>
        <rFont val="宋体"/>
        <charset val="134"/>
      </rPr>
      <t>个；全年因公出国（境）累计</t>
    </r>
    <r>
      <rPr>
        <u/>
        <sz val="11"/>
        <rFont val="宋体"/>
        <charset val="134"/>
      </rPr>
      <t xml:space="preserve">      </t>
    </r>
    <r>
      <rPr>
        <sz val="11"/>
        <rFont val="宋体"/>
        <charset val="134"/>
      </rPr>
      <t>人次。</t>
    </r>
  </si>
  <si>
    <r>
      <rPr>
        <sz val="11"/>
        <rFont val="宋体"/>
        <charset val="134"/>
      </rPr>
      <t xml:space="preserve">  2.公务用车购置及保有情况：本年度本单位使用公共预算财政拨款购置公务用车</t>
    </r>
    <r>
      <rPr>
        <u/>
        <sz val="11"/>
        <rFont val="宋体"/>
        <charset val="134"/>
      </rPr>
      <t xml:space="preserve">     </t>
    </r>
    <r>
      <rPr>
        <sz val="11"/>
        <rFont val="宋体"/>
        <charset val="134"/>
      </rPr>
      <t>辆，年末公共预算财政拨款开支运行维护费的公务用车保有量</t>
    </r>
    <r>
      <rPr>
        <u/>
        <sz val="11"/>
        <rFont val="宋体"/>
        <charset val="134"/>
      </rPr>
      <t xml:space="preserve">      </t>
    </r>
    <r>
      <rPr>
        <sz val="11"/>
        <rFont val="宋体"/>
        <charset val="134"/>
      </rPr>
      <t>辆。</t>
    </r>
  </si>
  <si>
    <r>
      <rPr>
        <sz val="11"/>
        <rFont val="宋体"/>
        <charset val="134"/>
      </rPr>
      <t xml:space="preserve">  3.公务接待情况：本年度本单位使用公共预算财政拨款支出的国内公务接待</t>
    </r>
    <r>
      <rPr>
        <u/>
        <sz val="11"/>
        <rFont val="宋体"/>
        <charset val="134"/>
      </rPr>
      <t xml:space="preserve">    </t>
    </r>
    <r>
      <rPr>
        <sz val="11"/>
        <rFont val="宋体"/>
        <charset val="134"/>
      </rPr>
      <t>批次，</t>
    </r>
    <r>
      <rPr>
        <u/>
        <sz val="11"/>
        <rFont val="宋体"/>
        <charset val="134"/>
      </rPr>
      <t xml:space="preserve">    </t>
    </r>
    <r>
      <rPr>
        <sz val="11"/>
        <rFont val="宋体"/>
        <charset val="134"/>
      </rPr>
      <t>人次，共</t>
    </r>
    <r>
      <rPr>
        <u/>
        <sz val="11"/>
        <rFont val="宋体"/>
        <charset val="134"/>
      </rPr>
      <t xml:space="preserve">    </t>
    </r>
    <r>
      <rPr>
        <sz val="11"/>
        <rFont val="宋体"/>
        <charset val="134"/>
      </rPr>
      <t>元；外事接待</t>
    </r>
    <r>
      <rPr>
        <u/>
        <sz val="11"/>
        <rFont val="宋体"/>
        <charset val="134"/>
      </rPr>
      <t xml:space="preserve">    </t>
    </r>
    <r>
      <rPr>
        <sz val="11"/>
        <rFont val="宋体"/>
        <charset val="134"/>
      </rPr>
      <t>批次，</t>
    </r>
    <r>
      <rPr>
        <u/>
        <sz val="11"/>
        <rFont val="宋体"/>
        <charset val="134"/>
      </rPr>
      <t xml:space="preserve">    </t>
    </r>
    <r>
      <rPr>
        <sz val="11"/>
        <rFont val="宋体"/>
        <charset val="134"/>
      </rPr>
      <t>人次，</t>
    </r>
    <r>
      <rPr>
        <u/>
        <sz val="11"/>
        <rFont val="宋体"/>
        <charset val="134"/>
      </rPr>
      <t xml:space="preserve">    </t>
    </r>
    <r>
      <rPr>
        <sz val="11"/>
        <rFont val="宋体"/>
        <charset val="134"/>
      </rPr>
      <t>元。</t>
    </r>
  </si>
  <si>
    <t>奖励金</t>
    <phoneticPr fontId="9" type="noConversion"/>
  </si>
</sst>
</file>

<file path=xl/styles.xml><?xml version="1.0" encoding="utf-8"?>
<styleSheet xmlns="http://schemas.openxmlformats.org/spreadsheetml/2006/main">
  <numFmts count="1">
    <numFmt numFmtId="43" formatCode="_ * #,##0.00_ ;_ * \-#,##0.00_ ;_ * &quot;-&quot;??_ ;_ @_ "/>
  </numFmts>
  <fonts count="11">
    <font>
      <sz val="12"/>
      <name val="宋体"/>
      <charset val="134"/>
    </font>
    <font>
      <b/>
      <sz val="24"/>
      <name val="宋体"/>
      <charset val="134"/>
    </font>
    <font>
      <b/>
      <sz val="12"/>
      <name val="楷体_GB2312"/>
      <charset val="134"/>
    </font>
    <font>
      <sz val="10"/>
      <name val="宋体"/>
      <charset val="134"/>
    </font>
    <font>
      <sz val="11"/>
      <name val="宋体"/>
      <charset val="134"/>
    </font>
    <font>
      <b/>
      <sz val="22"/>
      <name val="宋体"/>
      <charset val="134"/>
    </font>
    <font>
      <sz val="11"/>
      <color theme="1"/>
      <name val="宋体"/>
      <charset val="134"/>
      <scheme val="minor"/>
    </font>
    <font>
      <u/>
      <sz val="11"/>
      <name val="宋体"/>
      <charset val="134"/>
    </font>
    <font>
      <b/>
      <sz val="10"/>
      <name val="宋体"/>
      <charset val="134"/>
    </font>
    <font>
      <sz val="9"/>
      <name val="宋体"/>
      <charset val="134"/>
    </font>
    <font>
      <sz val="12"/>
      <name val="宋体"/>
      <family val="3"/>
      <charset val="13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s>
  <cellStyleXfs count="2">
    <xf numFmtId="0" fontId="0" fillId="0" borderId="0">
      <alignment vertical="center"/>
    </xf>
    <xf numFmtId="43" fontId="6" fillId="0" borderId="0" applyFont="0" applyFill="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0" fillId="0" borderId="8" xfId="0"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8"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0" fillId="0" borderId="8" xfId="0" applyFont="1" applyBorder="1">
      <alignment vertical="center"/>
    </xf>
    <xf numFmtId="0" fontId="0" fillId="0" borderId="8" xfId="0" applyBorder="1">
      <alignment vertical="center"/>
    </xf>
    <xf numFmtId="0" fontId="0" fillId="0" borderId="8" xfId="0" applyFont="1"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left" vertical="center"/>
    </xf>
    <xf numFmtId="0" fontId="3" fillId="0" borderId="0" xfId="0" applyFont="1">
      <alignment vertical="center"/>
    </xf>
    <xf numFmtId="0" fontId="3" fillId="0" borderId="8" xfId="0" applyFont="1" applyBorder="1" applyAlignment="1">
      <alignment horizontal="center" vertical="center" wrapText="1"/>
    </xf>
    <xf numFmtId="0" fontId="4" fillId="0" borderId="8" xfId="0" applyFont="1" applyBorder="1">
      <alignment vertical="center"/>
    </xf>
    <xf numFmtId="0" fontId="3" fillId="0" borderId="11" xfId="0" applyFont="1" applyFill="1" applyBorder="1">
      <alignment vertical="center"/>
    </xf>
    <xf numFmtId="0" fontId="0" fillId="0" borderId="0" xfId="0" applyAlignment="1">
      <alignment vertical="center" wrapText="1"/>
    </xf>
    <xf numFmtId="0" fontId="2" fillId="0" borderId="0" xfId="0" applyFont="1" applyAlignment="1">
      <alignment vertical="center" wrapText="1"/>
    </xf>
    <xf numFmtId="0" fontId="0" fillId="0" borderId="8" xfId="0" applyBorder="1" applyAlignment="1">
      <alignment vertical="center" wrapText="1"/>
    </xf>
    <xf numFmtId="4" fontId="0" fillId="0" borderId="8" xfId="0" applyNumberFormat="1" applyBorder="1" applyAlignment="1">
      <alignment vertical="center" wrapText="1"/>
    </xf>
    <xf numFmtId="0" fontId="0" fillId="0" borderId="7" xfId="0" applyBorder="1" applyAlignment="1">
      <alignment horizontal="center" vertical="center" wrapText="1"/>
    </xf>
    <xf numFmtId="4" fontId="0" fillId="0" borderId="8" xfId="0" applyNumberFormat="1" applyBorder="1">
      <alignment vertical="center"/>
    </xf>
    <xf numFmtId="43" fontId="0" fillId="0" borderId="8" xfId="1" applyFont="1" applyBorder="1">
      <alignment vertical="center"/>
    </xf>
    <xf numFmtId="43" fontId="0" fillId="0" borderId="8" xfId="1" applyFont="1" applyBorder="1" applyAlignment="1">
      <alignment horizontal="center" vertical="center"/>
    </xf>
    <xf numFmtId="0" fontId="3" fillId="0" borderId="5" xfId="0" applyFont="1" applyFill="1" applyBorder="1">
      <alignment vertical="center"/>
    </xf>
    <xf numFmtId="0" fontId="1" fillId="0" borderId="0" xfId="0" applyFont="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8" xfId="0" applyFont="1" applyBorder="1" applyAlignment="1">
      <alignment horizontal="center" vertical="center"/>
    </xf>
    <xf numFmtId="0" fontId="0" fillId="0" borderId="8" xfId="0" applyBorder="1" applyAlignment="1">
      <alignment horizontal="center" vertical="center" wrapText="1"/>
    </xf>
    <xf numFmtId="0" fontId="2" fillId="0" borderId="10"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5" fillId="0" borderId="0" xfId="0" applyFont="1" applyAlignment="1">
      <alignment horizontal="center" vertical="center"/>
    </xf>
    <xf numFmtId="0" fontId="3" fillId="0" borderId="9" xfId="0" applyFont="1" applyBorder="1" applyAlignment="1">
      <alignment horizontal="left" vertical="center" wrapText="1"/>
    </xf>
    <xf numFmtId="0" fontId="4" fillId="0" borderId="8" xfId="0" applyFont="1" applyBorder="1" applyAlignment="1">
      <alignment horizontal="center" vertical="center"/>
    </xf>
    <xf numFmtId="0" fontId="4" fillId="0" borderId="8"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left"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8" xfId="0" applyFont="1" applyBorder="1" applyAlignment="1">
      <alignment horizontal="center" vertical="center"/>
    </xf>
  </cellXfs>
  <cellStyles count="2">
    <cellStyle name="常规" xfId="0" builtinId="0"/>
    <cellStyle name="千位分隔" xfId="1" builtin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8"/>
  <sheetViews>
    <sheetView workbookViewId="0">
      <selection activeCell="F21" sqref="F21"/>
    </sheetView>
  </sheetViews>
  <sheetFormatPr defaultColWidth="9" defaultRowHeight="14.25"/>
  <cols>
    <col min="1" max="1" width="28.125" customWidth="1"/>
    <col min="2" max="2" width="12.25" customWidth="1"/>
    <col min="3" max="3" width="29" customWidth="1"/>
    <col min="4" max="4" width="12.5" customWidth="1"/>
  </cols>
  <sheetData>
    <row r="1" spans="1:4" ht="31.5">
      <c r="A1" s="30" t="s">
        <v>0</v>
      </c>
      <c r="B1" s="30"/>
      <c r="C1" s="30"/>
      <c r="D1" s="30"/>
    </row>
    <row r="2" spans="1:4" ht="22.5" customHeight="1">
      <c r="A2" s="2" t="s">
        <v>1</v>
      </c>
      <c r="B2" s="2"/>
      <c r="C2" s="2"/>
      <c r="D2" s="2" t="s">
        <v>2</v>
      </c>
    </row>
    <row r="3" spans="1:4" ht="20.100000000000001" customHeight="1">
      <c r="A3" s="31" t="s">
        <v>3</v>
      </c>
      <c r="B3" s="32"/>
      <c r="C3" s="31" t="s">
        <v>4</v>
      </c>
      <c r="D3" s="32"/>
    </row>
    <row r="4" spans="1:4" ht="20.100000000000001" customHeight="1">
      <c r="A4" s="14" t="s">
        <v>5</v>
      </c>
      <c r="B4" s="14" t="s">
        <v>6</v>
      </c>
      <c r="C4" s="14" t="s">
        <v>5</v>
      </c>
      <c r="D4" s="14" t="s">
        <v>6</v>
      </c>
    </row>
    <row r="5" spans="1:4" ht="20.100000000000001" customHeight="1">
      <c r="A5" s="12" t="s">
        <v>7</v>
      </c>
      <c r="B5" s="27">
        <v>47.5</v>
      </c>
      <c r="C5" s="12" t="s">
        <v>8</v>
      </c>
      <c r="D5" s="27">
        <v>37.479999999999997</v>
      </c>
    </row>
    <row r="6" spans="1:4" ht="20.100000000000001" customHeight="1">
      <c r="A6" s="12" t="s">
        <v>9</v>
      </c>
      <c r="B6" s="27"/>
      <c r="C6" s="12" t="s">
        <v>10</v>
      </c>
      <c r="D6" s="27"/>
    </row>
    <row r="7" spans="1:4" ht="20.100000000000001" customHeight="1">
      <c r="A7" s="12" t="s">
        <v>11</v>
      </c>
      <c r="B7" s="27"/>
      <c r="C7" s="12" t="s">
        <v>12</v>
      </c>
      <c r="D7" s="27"/>
    </row>
    <row r="8" spans="1:4" ht="20.100000000000001" customHeight="1">
      <c r="A8" s="12" t="s">
        <v>13</v>
      </c>
      <c r="B8" s="27"/>
      <c r="C8" s="12" t="s">
        <v>14</v>
      </c>
      <c r="D8" s="27"/>
    </row>
    <row r="9" spans="1:4" ht="20.100000000000001" customHeight="1">
      <c r="A9" s="12" t="s">
        <v>15</v>
      </c>
      <c r="B9" s="27"/>
      <c r="C9" s="12" t="s">
        <v>16</v>
      </c>
      <c r="D9" s="27"/>
    </row>
    <row r="10" spans="1:4" ht="20.100000000000001" customHeight="1">
      <c r="A10" s="12"/>
      <c r="B10" s="27"/>
      <c r="C10" s="12" t="s">
        <v>17</v>
      </c>
      <c r="D10" s="27"/>
    </row>
    <row r="11" spans="1:4" ht="20.100000000000001" customHeight="1">
      <c r="A11" s="12"/>
      <c r="B11" s="27"/>
      <c r="C11" s="12" t="s">
        <v>18</v>
      </c>
      <c r="D11" s="27"/>
    </row>
    <row r="12" spans="1:4" ht="20.100000000000001" customHeight="1">
      <c r="A12" s="12"/>
      <c r="B12" s="27"/>
      <c r="C12" s="12" t="s">
        <v>19</v>
      </c>
      <c r="D12" s="27">
        <v>1.86</v>
      </c>
    </row>
    <row r="13" spans="1:4" ht="20.100000000000001" customHeight="1">
      <c r="A13" s="12"/>
      <c r="B13" s="27"/>
      <c r="C13" s="12" t="s">
        <v>20</v>
      </c>
      <c r="D13" s="27"/>
    </row>
    <row r="14" spans="1:4" ht="20.100000000000001" customHeight="1">
      <c r="A14" s="12"/>
      <c r="B14" s="27"/>
      <c r="C14" s="12" t="s">
        <v>21</v>
      </c>
      <c r="D14" s="27"/>
    </row>
    <row r="15" spans="1:4" ht="20.100000000000001" customHeight="1">
      <c r="A15" s="12"/>
      <c r="B15" s="27"/>
      <c r="C15" s="12" t="s">
        <v>22</v>
      </c>
      <c r="D15" s="27"/>
    </row>
    <row r="16" spans="1:4" ht="20.100000000000001" customHeight="1">
      <c r="A16" s="12"/>
      <c r="B16" s="27"/>
      <c r="C16" s="12" t="s">
        <v>23</v>
      </c>
      <c r="D16" s="27"/>
    </row>
    <row r="17" spans="1:4" ht="20.100000000000001" customHeight="1">
      <c r="A17" s="12"/>
      <c r="B17" s="27"/>
      <c r="C17" s="12" t="s">
        <v>24</v>
      </c>
      <c r="D17" s="27"/>
    </row>
    <row r="18" spans="1:4" ht="20.100000000000001" customHeight="1">
      <c r="A18" s="12"/>
      <c r="B18" s="27"/>
      <c r="C18" s="12" t="s">
        <v>25</v>
      </c>
      <c r="D18" s="27"/>
    </row>
    <row r="19" spans="1:4" ht="20.100000000000001" customHeight="1">
      <c r="A19" s="12"/>
      <c r="B19" s="27"/>
      <c r="C19" s="12" t="s">
        <v>26</v>
      </c>
      <c r="D19" s="27"/>
    </row>
    <row r="20" spans="1:4" ht="20.100000000000001" customHeight="1">
      <c r="A20" s="12"/>
      <c r="B20" s="27"/>
      <c r="C20" s="12" t="s">
        <v>27</v>
      </c>
      <c r="D20" s="27">
        <v>2.2400000000000002</v>
      </c>
    </row>
    <row r="21" spans="1:4" ht="20.100000000000001" customHeight="1">
      <c r="A21" s="12"/>
      <c r="B21" s="27"/>
      <c r="C21" s="12" t="s">
        <v>28</v>
      </c>
      <c r="D21" s="27"/>
    </row>
    <row r="22" spans="1:4" ht="20.100000000000001" customHeight="1">
      <c r="A22" s="12"/>
      <c r="B22" s="27"/>
      <c r="C22" s="12"/>
      <c r="D22" s="27"/>
    </row>
    <row r="23" spans="1:4" ht="20.100000000000001" customHeight="1">
      <c r="A23" s="12" t="s">
        <v>29</v>
      </c>
      <c r="B23" s="27">
        <v>47.5</v>
      </c>
      <c r="C23" s="12" t="s">
        <v>30</v>
      </c>
      <c r="D23" s="27">
        <f>SUM(D5:D22)</f>
        <v>41.58</v>
      </c>
    </row>
    <row r="24" spans="1:4" ht="20.100000000000001" customHeight="1">
      <c r="A24" s="12" t="s">
        <v>31</v>
      </c>
      <c r="B24" s="27"/>
      <c r="C24" s="12" t="s">
        <v>32</v>
      </c>
      <c r="D24" s="27"/>
    </row>
    <row r="25" spans="1:4" ht="20.100000000000001" customHeight="1">
      <c r="A25" s="12" t="s">
        <v>33</v>
      </c>
      <c r="B25" s="27"/>
      <c r="C25" s="12" t="s">
        <v>34</v>
      </c>
      <c r="D25" s="27">
        <v>5.92</v>
      </c>
    </row>
    <row r="26" spans="1:4" ht="20.100000000000001" customHeight="1">
      <c r="A26" s="12"/>
      <c r="B26" s="27"/>
      <c r="C26" s="12"/>
      <c r="D26" s="27"/>
    </row>
    <row r="27" spans="1:4" ht="20.100000000000001" customHeight="1">
      <c r="A27" s="14" t="s">
        <v>35</v>
      </c>
      <c r="B27" s="28">
        <v>47.5</v>
      </c>
      <c r="C27" s="14" t="s">
        <v>36</v>
      </c>
      <c r="D27" s="27">
        <f>SUM(D23:D26)</f>
        <v>47.5</v>
      </c>
    </row>
    <row r="28" spans="1:4">
      <c r="A28" s="29" t="s">
        <v>37</v>
      </c>
    </row>
  </sheetData>
  <mergeCells count="3">
    <mergeCell ref="A1:D1"/>
    <mergeCell ref="A3:B3"/>
    <mergeCell ref="C3:D3"/>
  </mergeCells>
  <phoneticPr fontId="9" type="noConversion"/>
  <printOptions horizontalCentered="1"/>
  <pageMargins left="0.35416666666666702" right="0.35416666666666702" top="1.18055555555556" bottom="0.98402777777777795" header="0.51180555555555596" footer="0.51180555555555596"/>
  <pageSetup paperSize="9" orientation="portrait"/>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5"/>
  <sheetViews>
    <sheetView workbookViewId="0">
      <selection activeCell="E8" sqref="E8"/>
    </sheetView>
  </sheetViews>
  <sheetFormatPr defaultColWidth="9" defaultRowHeight="14.25"/>
  <cols>
    <col min="1" max="1" width="10.125" customWidth="1"/>
    <col min="2" max="2" width="22.875" customWidth="1"/>
    <col min="3" max="8" width="14.5" customWidth="1"/>
  </cols>
  <sheetData>
    <row r="1" spans="1:8" ht="31.5">
      <c r="A1" s="30" t="s">
        <v>38</v>
      </c>
      <c r="B1" s="30"/>
      <c r="C1" s="30"/>
      <c r="D1" s="30"/>
      <c r="E1" s="30"/>
      <c r="F1" s="30"/>
      <c r="G1" s="30"/>
      <c r="H1" s="30"/>
    </row>
    <row r="2" spans="1:8" ht="30.75" customHeight="1">
      <c r="A2" s="2" t="s">
        <v>39</v>
      </c>
      <c r="B2" s="2" t="s">
        <v>40</v>
      </c>
      <c r="F2" s="2" t="s">
        <v>2</v>
      </c>
    </row>
    <row r="3" spans="1:8" ht="27.95" customHeight="1">
      <c r="A3" s="31" t="s">
        <v>41</v>
      </c>
      <c r="B3" s="32"/>
      <c r="C3" s="33" t="s">
        <v>29</v>
      </c>
      <c r="D3" s="33" t="s">
        <v>42</v>
      </c>
      <c r="E3" s="33" t="s">
        <v>43</v>
      </c>
      <c r="F3" s="33" t="s">
        <v>44</v>
      </c>
      <c r="G3" s="33" t="s">
        <v>45</v>
      </c>
      <c r="H3" s="33" t="s">
        <v>46</v>
      </c>
    </row>
    <row r="4" spans="1:8" ht="27.95" customHeight="1">
      <c r="A4" s="14" t="s">
        <v>47</v>
      </c>
      <c r="B4" s="6" t="s">
        <v>48</v>
      </c>
      <c r="C4" s="34"/>
      <c r="D4" s="34"/>
      <c r="E4" s="34"/>
      <c r="F4" s="34"/>
      <c r="G4" s="34"/>
      <c r="H4" s="34"/>
    </row>
    <row r="5" spans="1:8" ht="27.95" customHeight="1">
      <c r="A5" s="14"/>
      <c r="B5" s="6" t="s">
        <v>49</v>
      </c>
      <c r="C5" s="25">
        <f t="shared" ref="C5:H5" si="0">SUM(C6:C14)</f>
        <v>47.5</v>
      </c>
      <c r="D5" s="25">
        <f t="shared" si="0"/>
        <v>47.5</v>
      </c>
      <c r="E5" s="25">
        <f t="shared" si="0"/>
        <v>0</v>
      </c>
      <c r="F5" s="25">
        <f t="shared" si="0"/>
        <v>0</v>
      </c>
      <c r="G5" s="25">
        <f t="shared" si="0"/>
        <v>0</v>
      </c>
      <c r="H5" s="25">
        <f t="shared" si="0"/>
        <v>0</v>
      </c>
    </row>
    <row r="6" spans="1:8" ht="27.95" customHeight="1">
      <c r="A6" s="12">
        <v>2010301</v>
      </c>
      <c r="B6" s="13" t="s">
        <v>50</v>
      </c>
      <c r="C6" s="26">
        <v>43.4</v>
      </c>
      <c r="D6" s="26">
        <v>43.4</v>
      </c>
      <c r="E6" s="26"/>
      <c r="F6" s="26"/>
      <c r="G6" s="13"/>
      <c r="H6" s="26"/>
    </row>
    <row r="7" spans="1:8" ht="27.95" customHeight="1">
      <c r="A7" s="12">
        <v>2100502</v>
      </c>
      <c r="B7" s="13" t="s">
        <v>51</v>
      </c>
      <c r="C7" s="26">
        <v>1.86</v>
      </c>
      <c r="D7" s="26">
        <v>1.86</v>
      </c>
      <c r="E7" s="26"/>
      <c r="F7" s="26"/>
      <c r="G7" s="13"/>
      <c r="H7" s="26"/>
    </row>
    <row r="8" spans="1:8" ht="27.95" customHeight="1">
      <c r="A8" s="12">
        <v>2210201</v>
      </c>
      <c r="B8" s="13" t="s">
        <v>52</v>
      </c>
      <c r="C8" s="26">
        <v>2.2400000000000002</v>
      </c>
      <c r="D8" s="26">
        <v>2.2400000000000002</v>
      </c>
      <c r="E8" s="26"/>
      <c r="F8" s="26"/>
      <c r="G8" s="13"/>
      <c r="H8" s="26"/>
    </row>
    <row r="9" spans="1:8" ht="27.95" customHeight="1">
      <c r="A9" s="12"/>
      <c r="B9" s="13"/>
      <c r="C9" s="26"/>
      <c r="D9" s="26"/>
      <c r="E9" s="26"/>
      <c r="F9" s="26"/>
      <c r="G9" s="13"/>
      <c r="H9" s="26"/>
    </row>
    <row r="10" spans="1:8" ht="27.95" customHeight="1">
      <c r="A10" s="12"/>
      <c r="B10" s="13"/>
      <c r="C10" s="26"/>
      <c r="D10" s="26"/>
      <c r="E10" s="26"/>
      <c r="F10" s="26"/>
      <c r="G10" s="13"/>
      <c r="H10" s="26"/>
    </row>
    <row r="11" spans="1:8" ht="27.95" customHeight="1">
      <c r="A11" s="12"/>
      <c r="B11" s="13"/>
      <c r="C11" s="13"/>
      <c r="D11" s="13"/>
      <c r="E11" s="13"/>
      <c r="F11" s="13"/>
      <c r="G11" s="13"/>
      <c r="H11" s="13"/>
    </row>
    <row r="12" spans="1:8" ht="27.95" customHeight="1">
      <c r="A12" s="12"/>
      <c r="B12" s="13"/>
      <c r="C12" s="13"/>
      <c r="D12" s="13"/>
      <c r="E12" s="13"/>
      <c r="F12" s="13"/>
      <c r="G12" s="13"/>
      <c r="H12" s="13"/>
    </row>
    <row r="13" spans="1:8" ht="27.95" customHeight="1">
      <c r="A13" s="12"/>
      <c r="B13" s="13"/>
      <c r="C13" s="13"/>
      <c r="D13" s="13"/>
      <c r="E13" s="13"/>
      <c r="F13" s="13"/>
      <c r="G13" s="13"/>
      <c r="H13" s="13"/>
    </row>
    <row r="14" spans="1:8" ht="27.75" customHeight="1">
      <c r="A14" s="12"/>
      <c r="B14" s="13"/>
      <c r="C14" s="13"/>
      <c r="D14" s="13"/>
      <c r="E14" s="13"/>
      <c r="F14" s="13"/>
      <c r="G14" s="13"/>
      <c r="H14" s="13"/>
    </row>
    <row r="15" spans="1:8">
      <c r="A15" s="17" t="s">
        <v>53</v>
      </c>
    </row>
  </sheetData>
  <mergeCells count="8">
    <mergeCell ref="A1:H1"/>
    <mergeCell ref="A3:B3"/>
    <mergeCell ref="C3:C4"/>
    <mergeCell ref="D3:D4"/>
    <mergeCell ref="E3:E4"/>
    <mergeCell ref="F3:F4"/>
    <mergeCell ref="G3:G4"/>
    <mergeCell ref="H3:H4"/>
  </mergeCells>
  <phoneticPr fontId="9" type="noConversion"/>
  <printOptions horizontalCentered="1"/>
  <pageMargins left="0.74791666666666701" right="0.74791666666666701" top="1.18055555555556" bottom="0.98402777777777795" header="0.51180555555555596" footer="0.51180555555555596"/>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5"/>
  <sheetViews>
    <sheetView workbookViewId="0">
      <selection activeCell="A10" sqref="A10:XFD10"/>
    </sheetView>
  </sheetViews>
  <sheetFormatPr defaultColWidth="9" defaultRowHeight="14.25"/>
  <cols>
    <col min="1" max="1" width="10.25" customWidth="1"/>
    <col min="2" max="2" width="23" customWidth="1"/>
    <col min="3" max="8" width="13.5" style="21" customWidth="1"/>
  </cols>
  <sheetData>
    <row r="1" spans="1:8" ht="31.5">
      <c r="A1" s="30" t="s">
        <v>54</v>
      </c>
      <c r="B1" s="30"/>
      <c r="C1" s="30"/>
      <c r="D1" s="30"/>
      <c r="E1" s="30"/>
      <c r="F1" s="30"/>
      <c r="G1" s="30"/>
      <c r="H1" s="30"/>
    </row>
    <row r="2" spans="1:8" ht="30" customHeight="1">
      <c r="A2" s="2" t="s">
        <v>39</v>
      </c>
      <c r="B2" s="2" t="s">
        <v>40</v>
      </c>
      <c r="G2" s="22" t="s">
        <v>2</v>
      </c>
    </row>
    <row r="3" spans="1:8" ht="27.95" customHeight="1">
      <c r="A3" s="35" t="s">
        <v>41</v>
      </c>
      <c r="B3" s="35"/>
      <c r="C3" s="36" t="s">
        <v>30</v>
      </c>
      <c r="D3" s="36" t="s">
        <v>55</v>
      </c>
      <c r="E3" s="36" t="s">
        <v>56</v>
      </c>
      <c r="F3" s="36" t="s">
        <v>57</v>
      </c>
      <c r="G3" s="36" t="s">
        <v>58</v>
      </c>
      <c r="H3" s="36" t="s">
        <v>59</v>
      </c>
    </row>
    <row r="4" spans="1:8" ht="27.95" customHeight="1">
      <c r="A4" s="14" t="s">
        <v>47</v>
      </c>
      <c r="B4" s="6" t="s">
        <v>48</v>
      </c>
      <c r="C4" s="36"/>
      <c r="D4" s="36"/>
      <c r="E4" s="36"/>
      <c r="F4" s="36"/>
      <c r="G4" s="36"/>
      <c r="H4" s="36"/>
    </row>
    <row r="5" spans="1:8" ht="27.95" customHeight="1">
      <c r="A5" s="14"/>
      <c r="B5" s="6" t="s">
        <v>49</v>
      </c>
      <c r="C5" s="15">
        <f t="shared" ref="C5:H5" si="0">SUM(C6:C14)</f>
        <v>41.58</v>
      </c>
      <c r="D5" s="15">
        <f t="shared" si="0"/>
        <v>41.58</v>
      </c>
      <c r="E5" s="15">
        <f t="shared" si="0"/>
        <v>0</v>
      </c>
      <c r="F5" s="15">
        <f t="shared" si="0"/>
        <v>0</v>
      </c>
      <c r="G5" s="15">
        <f t="shared" si="0"/>
        <v>0</v>
      </c>
      <c r="H5" s="15">
        <f t="shared" si="0"/>
        <v>0</v>
      </c>
    </row>
    <row r="6" spans="1:8" ht="27" customHeight="1">
      <c r="A6" s="12">
        <v>2010301</v>
      </c>
      <c r="B6" s="13" t="s">
        <v>50</v>
      </c>
      <c r="C6" s="23">
        <v>37.479999999999997</v>
      </c>
      <c r="D6" s="23">
        <v>37.479999999999997</v>
      </c>
      <c r="E6" s="23"/>
      <c r="F6" s="23"/>
      <c r="G6" s="23"/>
      <c r="H6" s="23"/>
    </row>
    <row r="7" spans="1:8" ht="27" customHeight="1">
      <c r="A7" s="12">
        <v>2100502</v>
      </c>
      <c r="B7" s="13" t="s">
        <v>51</v>
      </c>
      <c r="C7" s="24">
        <v>1.86</v>
      </c>
      <c r="D7" s="24">
        <v>1.86</v>
      </c>
      <c r="E7" s="24"/>
      <c r="F7" s="23"/>
      <c r="G7" s="23"/>
      <c r="H7" s="23"/>
    </row>
    <row r="8" spans="1:8" ht="27" customHeight="1">
      <c r="A8" s="12">
        <v>2210201</v>
      </c>
      <c r="B8" s="13" t="s">
        <v>52</v>
      </c>
      <c r="C8" s="23">
        <v>2.2400000000000002</v>
      </c>
      <c r="D8" s="23">
        <v>2.2400000000000002</v>
      </c>
      <c r="E8" s="23"/>
      <c r="F8" s="23"/>
      <c r="G8" s="23"/>
      <c r="H8" s="23"/>
    </row>
    <row r="9" spans="1:8" ht="27" customHeight="1">
      <c r="A9" s="12"/>
      <c r="B9" s="13"/>
      <c r="C9" s="23"/>
      <c r="D9" s="23"/>
      <c r="E9" s="23"/>
      <c r="F9" s="23"/>
      <c r="G9" s="23"/>
      <c r="H9" s="23"/>
    </row>
    <row r="10" spans="1:8" ht="27" customHeight="1">
      <c r="A10" s="12"/>
      <c r="B10" s="13"/>
      <c r="C10" s="23"/>
      <c r="D10" s="23"/>
      <c r="E10" s="23"/>
      <c r="F10" s="23"/>
      <c r="G10" s="23"/>
      <c r="H10" s="23"/>
    </row>
    <row r="11" spans="1:8" ht="27" customHeight="1">
      <c r="A11" s="12"/>
      <c r="B11" s="13"/>
      <c r="C11" s="23"/>
      <c r="D11" s="23"/>
      <c r="E11" s="23"/>
      <c r="F11" s="23"/>
      <c r="G11" s="23"/>
      <c r="H11" s="23"/>
    </row>
    <row r="12" spans="1:8" ht="27" customHeight="1">
      <c r="A12" s="12"/>
      <c r="B12" s="13"/>
      <c r="C12" s="23"/>
      <c r="D12" s="23"/>
      <c r="E12" s="23"/>
      <c r="F12" s="23"/>
      <c r="G12" s="23"/>
      <c r="H12" s="23"/>
    </row>
    <row r="13" spans="1:8" ht="27" customHeight="1">
      <c r="A13" s="12"/>
      <c r="B13" s="13"/>
      <c r="C13" s="23"/>
      <c r="D13" s="23"/>
      <c r="E13" s="23"/>
      <c r="F13" s="23"/>
      <c r="G13" s="23"/>
      <c r="H13" s="23"/>
    </row>
    <row r="14" spans="1:8" ht="27" customHeight="1">
      <c r="A14" s="13"/>
      <c r="B14" s="13"/>
      <c r="C14" s="23"/>
      <c r="D14" s="23"/>
      <c r="E14" s="23"/>
      <c r="F14" s="23"/>
      <c r="G14" s="23"/>
      <c r="H14" s="23"/>
    </row>
    <row r="15" spans="1:8">
      <c r="A15" s="17" t="s">
        <v>60</v>
      </c>
    </row>
  </sheetData>
  <mergeCells count="8">
    <mergeCell ref="A1:H1"/>
    <mergeCell ref="A3:B3"/>
    <mergeCell ref="C3:C4"/>
    <mergeCell ref="D3:D4"/>
    <mergeCell ref="E3:E4"/>
    <mergeCell ref="F3:F4"/>
    <mergeCell ref="G3:G4"/>
    <mergeCell ref="H3:H4"/>
  </mergeCells>
  <phoneticPr fontId="9" type="noConversion"/>
  <printOptions horizontalCentered="1"/>
  <pageMargins left="0.74791666666666701" right="0.74791666666666701" top="1.18055555555556" bottom="0.98402777777777795" header="0.51180555555555596" footer="0.51180555555555596"/>
  <pageSetup paperSize="9" orientation="landscape"/>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workbookViewId="0">
      <selection activeCell="C36" sqref="C36"/>
    </sheetView>
  </sheetViews>
  <sheetFormatPr defaultColWidth="9" defaultRowHeight="14.25"/>
  <cols>
    <col min="1" max="1" width="25" customWidth="1"/>
    <col min="2" max="2" width="11.5" customWidth="1"/>
    <col min="3" max="3" width="25.375" customWidth="1"/>
    <col min="4" max="4" width="10.625" customWidth="1"/>
    <col min="5" max="5" width="8.625" customWidth="1"/>
    <col min="6" max="6" width="7.875" customWidth="1"/>
  </cols>
  <sheetData>
    <row r="1" spans="1:6" ht="31.5">
      <c r="A1" s="30" t="s">
        <v>61</v>
      </c>
      <c r="B1" s="30"/>
      <c r="C1" s="30"/>
      <c r="D1" s="30"/>
      <c r="E1" s="30"/>
      <c r="F1" s="30"/>
    </row>
    <row r="2" spans="1:6" ht="22.5" customHeight="1">
      <c r="A2" s="2" t="s">
        <v>1</v>
      </c>
      <c r="B2" s="2"/>
      <c r="C2" s="2"/>
      <c r="D2" s="2"/>
      <c r="E2" s="37" t="s">
        <v>2</v>
      </c>
      <c r="F2" s="37"/>
    </row>
    <row r="3" spans="1:6" ht="21.75" customHeight="1">
      <c r="A3" s="31" t="s">
        <v>3</v>
      </c>
      <c r="B3" s="32"/>
      <c r="C3" s="31" t="s">
        <v>4</v>
      </c>
      <c r="D3" s="38"/>
      <c r="E3" s="38"/>
      <c r="F3" s="32"/>
    </row>
    <row r="4" spans="1:6" ht="16.5" customHeight="1">
      <c r="A4" s="39" t="s">
        <v>5</v>
      </c>
      <c r="B4" s="39" t="s">
        <v>6</v>
      </c>
      <c r="C4" s="39" t="s">
        <v>5</v>
      </c>
      <c r="D4" s="31" t="s">
        <v>6</v>
      </c>
      <c r="E4" s="38"/>
      <c r="F4" s="32"/>
    </row>
    <row r="5" spans="1:6" ht="33.75" customHeight="1">
      <c r="A5" s="40"/>
      <c r="B5" s="40"/>
      <c r="C5" s="40"/>
      <c r="D5" s="14" t="s">
        <v>62</v>
      </c>
      <c r="E5" s="18" t="s">
        <v>63</v>
      </c>
      <c r="F5" s="18" t="s">
        <v>64</v>
      </c>
    </row>
    <row r="6" spans="1:6" ht="19.5" customHeight="1">
      <c r="A6" s="19" t="s">
        <v>65</v>
      </c>
      <c r="B6" s="12">
        <v>47.5</v>
      </c>
      <c r="C6" s="19" t="s">
        <v>8</v>
      </c>
      <c r="D6" s="12">
        <v>37.479999999999997</v>
      </c>
      <c r="E6" s="12">
        <v>37.479999999999997</v>
      </c>
      <c r="F6" s="12"/>
    </row>
    <row r="7" spans="1:6" ht="19.5" customHeight="1">
      <c r="A7" s="19" t="s">
        <v>66</v>
      </c>
      <c r="B7" s="12"/>
      <c r="C7" s="19" t="s">
        <v>10</v>
      </c>
      <c r="D7" s="12"/>
      <c r="E7" s="12"/>
      <c r="F7" s="12"/>
    </row>
    <row r="8" spans="1:6" ht="19.5" customHeight="1">
      <c r="A8" s="19"/>
      <c r="B8" s="12"/>
      <c r="C8" s="19" t="s">
        <v>12</v>
      </c>
      <c r="D8" s="12"/>
      <c r="E8" s="12"/>
      <c r="F8" s="12"/>
    </row>
    <row r="9" spans="1:6" ht="19.5" customHeight="1">
      <c r="A9" s="19"/>
      <c r="B9" s="12"/>
      <c r="C9" s="19" t="s">
        <v>14</v>
      </c>
      <c r="D9" s="12"/>
      <c r="E9" s="12"/>
      <c r="F9" s="12"/>
    </row>
    <row r="10" spans="1:6" ht="19.5" customHeight="1">
      <c r="A10" s="19"/>
      <c r="B10" s="12"/>
      <c r="C10" s="19" t="s">
        <v>16</v>
      </c>
      <c r="D10" s="12"/>
      <c r="E10" s="12"/>
      <c r="F10" s="12"/>
    </row>
    <row r="11" spans="1:6" ht="19.5" customHeight="1">
      <c r="A11" s="19"/>
      <c r="B11" s="12"/>
      <c r="C11" s="19" t="s">
        <v>17</v>
      </c>
      <c r="D11" s="12"/>
      <c r="E11" s="12"/>
      <c r="F11" s="12"/>
    </row>
    <row r="12" spans="1:6" ht="19.5" customHeight="1">
      <c r="A12" s="19"/>
      <c r="B12" s="12"/>
      <c r="C12" s="19" t="s">
        <v>18</v>
      </c>
      <c r="D12" s="12"/>
      <c r="E12" s="12"/>
      <c r="F12" s="12"/>
    </row>
    <row r="13" spans="1:6" ht="19.5" customHeight="1">
      <c r="A13" s="19"/>
      <c r="B13" s="12"/>
      <c r="C13" s="19" t="s">
        <v>19</v>
      </c>
      <c r="D13" s="12">
        <v>1.86</v>
      </c>
      <c r="E13" s="12">
        <v>1.86</v>
      </c>
      <c r="F13" s="12"/>
    </row>
    <row r="14" spans="1:6" ht="19.5" customHeight="1">
      <c r="A14" s="19"/>
      <c r="B14" s="12"/>
      <c r="C14" s="19" t="s">
        <v>20</v>
      </c>
      <c r="D14" s="12"/>
      <c r="E14" s="12"/>
      <c r="F14" s="12"/>
    </row>
    <row r="15" spans="1:6" ht="19.5" customHeight="1">
      <c r="A15" s="19"/>
      <c r="B15" s="12"/>
      <c r="C15" s="19" t="s">
        <v>21</v>
      </c>
      <c r="D15" s="12"/>
      <c r="E15" s="12"/>
      <c r="F15" s="12"/>
    </row>
    <row r="16" spans="1:6" ht="19.5" customHeight="1">
      <c r="A16" s="19"/>
      <c r="B16" s="12"/>
      <c r="C16" s="19" t="s">
        <v>22</v>
      </c>
      <c r="D16" s="12"/>
      <c r="E16" s="12"/>
      <c r="F16" s="12"/>
    </row>
    <row r="17" spans="1:6" ht="19.5" customHeight="1">
      <c r="A17" s="19"/>
      <c r="B17" s="12"/>
      <c r="C17" s="19" t="s">
        <v>23</v>
      </c>
      <c r="D17" s="12"/>
      <c r="E17" s="12"/>
      <c r="F17" s="12"/>
    </row>
    <row r="18" spans="1:6" ht="19.5" customHeight="1">
      <c r="A18" s="19"/>
      <c r="B18" s="12"/>
      <c r="C18" s="19" t="s">
        <v>24</v>
      </c>
      <c r="D18" s="12"/>
      <c r="E18" s="12"/>
      <c r="F18" s="12"/>
    </row>
    <row r="19" spans="1:6" ht="19.5" customHeight="1">
      <c r="A19" s="19"/>
      <c r="B19" s="12"/>
      <c r="C19" s="19" t="s">
        <v>25</v>
      </c>
      <c r="D19" s="12"/>
      <c r="E19" s="12"/>
      <c r="F19" s="12"/>
    </row>
    <row r="20" spans="1:6" ht="19.5" customHeight="1">
      <c r="A20" s="19"/>
      <c r="B20" s="12"/>
      <c r="C20" s="19" t="s">
        <v>26</v>
      </c>
      <c r="D20" s="12"/>
      <c r="E20" s="12"/>
      <c r="F20" s="12"/>
    </row>
    <row r="21" spans="1:6" ht="19.5" customHeight="1">
      <c r="A21" s="19"/>
      <c r="B21" s="12"/>
      <c r="C21" s="19" t="s">
        <v>27</v>
      </c>
      <c r="D21" s="12">
        <v>2.2400000000000002</v>
      </c>
      <c r="E21" s="12">
        <v>2.2400000000000002</v>
      </c>
      <c r="F21" s="12"/>
    </row>
    <row r="22" spans="1:6" ht="19.5" customHeight="1">
      <c r="A22" s="19"/>
      <c r="B22" s="12"/>
      <c r="C22" s="19" t="s">
        <v>28</v>
      </c>
      <c r="D22" s="12"/>
      <c r="E22" s="12"/>
      <c r="F22" s="12"/>
    </row>
    <row r="23" spans="1:6" ht="19.5" customHeight="1">
      <c r="A23" s="19" t="s">
        <v>29</v>
      </c>
      <c r="B23" s="12">
        <f>SUM(B6:B22)</f>
        <v>47.5</v>
      </c>
      <c r="C23" s="19" t="s">
        <v>30</v>
      </c>
      <c r="D23" s="12"/>
      <c r="E23" s="12"/>
      <c r="F23" s="12"/>
    </row>
    <row r="24" spans="1:6" ht="19.5" customHeight="1">
      <c r="A24" s="19"/>
      <c r="B24" s="12"/>
      <c r="C24" s="19"/>
      <c r="D24" s="12"/>
      <c r="E24" s="12"/>
      <c r="F24" s="12"/>
    </row>
    <row r="25" spans="1:6" ht="19.5" customHeight="1">
      <c r="A25" s="19" t="s">
        <v>67</v>
      </c>
      <c r="B25" s="12"/>
      <c r="C25" s="19" t="s">
        <v>68</v>
      </c>
      <c r="D25" s="12">
        <f>SUM(D6:D24)</f>
        <v>41.58</v>
      </c>
      <c r="E25" s="12">
        <f>SUM(E6:E24)</f>
        <v>41.58</v>
      </c>
      <c r="F25" s="12"/>
    </row>
    <row r="26" spans="1:6" ht="19.5" customHeight="1">
      <c r="A26" s="19" t="s">
        <v>65</v>
      </c>
      <c r="B26" s="12"/>
      <c r="C26" s="19"/>
      <c r="D26" s="12"/>
      <c r="E26" s="12"/>
      <c r="F26" s="12"/>
    </row>
    <row r="27" spans="1:6" ht="19.5" customHeight="1">
      <c r="A27" s="19" t="s">
        <v>66</v>
      </c>
      <c r="B27" s="12"/>
      <c r="C27" s="19"/>
      <c r="D27" s="12"/>
      <c r="E27" s="12"/>
      <c r="F27" s="12"/>
    </row>
    <row r="28" spans="1:6" ht="19.5" customHeight="1">
      <c r="A28" s="19"/>
      <c r="B28" s="12"/>
      <c r="C28" s="19"/>
      <c r="D28" s="12"/>
      <c r="E28" s="12"/>
      <c r="F28" s="12"/>
    </row>
    <row r="29" spans="1:6" ht="19.5" customHeight="1">
      <c r="A29" s="9" t="s">
        <v>35</v>
      </c>
      <c r="B29" s="14">
        <v>47.5</v>
      </c>
      <c r="C29" s="9" t="s">
        <v>36</v>
      </c>
      <c r="D29" s="12">
        <v>41.58</v>
      </c>
      <c r="E29" s="12">
        <v>41.58</v>
      </c>
      <c r="F29" s="12"/>
    </row>
    <row r="30" spans="1:6">
      <c r="A30" s="20" t="s">
        <v>69</v>
      </c>
    </row>
  </sheetData>
  <mergeCells count="8">
    <mergeCell ref="A1:F1"/>
    <mergeCell ref="E2:F2"/>
    <mergeCell ref="A3:B3"/>
    <mergeCell ref="C3:F3"/>
    <mergeCell ref="D4:F4"/>
    <mergeCell ref="A4:A5"/>
    <mergeCell ref="B4:B5"/>
    <mergeCell ref="C4:C5"/>
  </mergeCells>
  <phoneticPr fontId="9" type="noConversion"/>
  <printOptions horizontalCentered="1"/>
  <pageMargins left="0.35416666666666702" right="0.35416666666666702" top="1.18055555555556" bottom="0.78680555555555598" header="0.51180555555555596" footer="0.51180555555555596"/>
  <pageSetup paperSize="9" orientation="portrait"/>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17"/>
  <sheetViews>
    <sheetView workbookViewId="0">
      <selection activeCell="E7" sqref="E7"/>
    </sheetView>
  </sheetViews>
  <sheetFormatPr defaultColWidth="9" defaultRowHeight="14.25"/>
  <cols>
    <col min="1" max="1" width="11.5" customWidth="1"/>
    <col min="2" max="2" width="23.125" customWidth="1"/>
    <col min="3" max="5" width="15.125" customWidth="1"/>
  </cols>
  <sheetData>
    <row r="1" spans="1:5" ht="27">
      <c r="A1" s="41" t="s">
        <v>70</v>
      </c>
      <c r="B1" s="41"/>
      <c r="C1" s="41"/>
      <c r="D1" s="41"/>
      <c r="E1" s="41"/>
    </row>
    <row r="2" spans="1:5" ht="29.25" customHeight="1">
      <c r="A2" s="2" t="s">
        <v>1</v>
      </c>
      <c r="B2" s="2"/>
      <c r="C2" s="2"/>
      <c r="D2" s="2" t="s">
        <v>2</v>
      </c>
    </row>
    <row r="3" spans="1:5" ht="27.95" customHeight="1">
      <c r="A3" s="35" t="s">
        <v>41</v>
      </c>
      <c r="B3" s="35"/>
      <c r="C3" s="36" t="s">
        <v>30</v>
      </c>
      <c r="D3" s="36" t="s">
        <v>55</v>
      </c>
      <c r="E3" s="36" t="s">
        <v>56</v>
      </c>
    </row>
    <row r="4" spans="1:5" ht="27.95" customHeight="1">
      <c r="A4" s="14" t="s">
        <v>47</v>
      </c>
      <c r="B4" s="6" t="s">
        <v>48</v>
      </c>
      <c r="C4" s="36"/>
      <c r="D4" s="36"/>
      <c r="E4" s="36"/>
    </row>
    <row r="5" spans="1:5" ht="27.95" customHeight="1">
      <c r="A5" s="14"/>
      <c r="B5" s="6" t="s">
        <v>49</v>
      </c>
      <c r="C5" s="15">
        <f>SUM(C6:C16)</f>
        <v>41.58</v>
      </c>
      <c r="D5" s="15">
        <f>SUM(D6:D16)</f>
        <v>41.58</v>
      </c>
      <c r="E5" s="15"/>
    </row>
    <row r="6" spans="1:5" ht="27.95" customHeight="1">
      <c r="A6" s="14">
        <v>2010301</v>
      </c>
      <c r="B6" s="16" t="s">
        <v>50</v>
      </c>
      <c r="C6" s="15">
        <v>37.479999999999997</v>
      </c>
      <c r="D6" s="15">
        <v>37.479999999999997</v>
      </c>
      <c r="E6" s="15"/>
    </row>
    <row r="7" spans="1:5" ht="27.95" customHeight="1">
      <c r="A7" s="14">
        <v>2100502</v>
      </c>
      <c r="B7" s="16" t="s">
        <v>51</v>
      </c>
      <c r="C7" s="15">
        <v>1.86</v>
      </c>
      <c r="D7" s="15">
        <v>1.86</v>
      </c>
      <c r="E7" s="15"/>
    </row>
    <row r="8" spans="1:5" ht="27.95" customHeight="1">
      <c r="A8" s="14">
        <v>2210201</v>
      </c>
      <c r="B8" s="16" t="s">
        <v>52</v>
      </c>
      <c r="C8" s="15">
        <v>2.2400000000000002</v>
      </c>
      <c r="D8" s="15">
        <v>2.2400000000000002</v>
      </c>
      <c r="E8" s="15"/>
    </row>
    <row r="9" spans="1:5" ht="27.95" customHeight="1">
      <c r="A9" s="14"/>
      <c r="B9" s="6"/>
      <c r="C9" s="15"/>
      <c r="D9" s="15"/>
      <c r="E9" s="15"/>
    </row>
    <row r="10" spans="1:5" ht="27.95" customHeight="1">
      <c r="A10" s="6"/>
      <c r="B10" s="6"/>
      <c r="C10" s="6"/>
      <c r="D10" s="6"/>
      <c r="E10" s="13"/>
    </row>
    <row r="11" spans="1:5" ht="27.95" customHeight="1">
      <c r="A11" s="6"/>
      <c r="B11" s="6"/>
      <c r="C11" s="6"/>
      <c r="D11" s="6"/>
      <c r="E11" s="13"/>
    </row>
    <row r="12" spans="1:5" ht="27.95" customHeight="1">
      <c r="A12" s="6"/>
      <c r="B12" s="6"/>
      <c r="C12" s="6"/>
      <c r="D12" s="6"/>
      <c r="E12" s="13"/>
    </row>
    <row r="13" spans="1:5" ht="27.95" customHeight="1">
      <c r="A13" s="6"/>
      <c r="B13" s="6"/>
      <c r="C13" s="6"/>
      <c r="D13" s="6"/>
      <c r="E13" s="13"/>
    </row>
    <row r="14" spans="1:5" ht="27.95" customHeight="1">
      <c r="A14" s="6"/>
      <c r="B14" s="6"/>
      <c r="C14" s="6"/>
      <c r="D14" s="6"/>
      <c r="E14" s="13"/>
    </row>
    <row r="15" spans="1:5" ht="27.95" customHeight="1">
      <c r="A15" s="6"/>
      <c r="B15" s="6"/>
      <c r="C15" s="6"/>
      <c r="D15" s="6"/>
      <c r="E15" s="13"/>
    </row>
    <row r="16" spans="1:5" ht="27.95" customHeight="1">
      <c r="A16" s="6"/>
      <c r="B16" s="6"/>
      <c r="C16" s="6"/>
      <c r="D16" s="6"/>
      <c r="E16" s="13"/>
    </row>
    <row r="17" spans="1:1">
      <c r="A17" s="17" t="s">
        <v>71</v>
      </c>
    </row>
  </sheetData>
  <mergeCells count="5">
    <mergeCell ref="A1:E1"/>
    <mergeCell ref="A3:B3"/>
    <mergeCell ref="C3:C4"/>
    <mergeCell ref="D3:D4"/>
    <mergeCell ref="E3:E4"/>
  </mergeCells>
  <phoneticPr fontId="9" type="noConversion"/>
  <printOptions horizontalCentered="1"/>
  <pageMargins left="0.74791666666666701" right="0.74791666666666701" top="1.18055555555556" bottom="0.98402777777777795" header="0.51180555555555596" footer="0.51180555555555596"/>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E19"/>
  <sheetViews>
    <sheetView tabSelected="1" workbookViewId="0">
      <selection activeCell="D5" sqref="D5:E5"/>
    </sheetView>
  </sheetViews>
  <sheetFormatPr defaultColWidth="9" defaultRowHeight="14.25"/>
  <cols>
    <col min="1" max="1" width="11.5" customWidth="1"/>
    <col min="2" max="2" width="23.125" customWidth="1"/>
    <col min="3" max="5" width="15.125" customWidth="1"/>
  </cols>
  <sheetData>
    <row r="1" spans="1:5" ht="27">
      <c r="A1" s="41" t="s">
        <v>72</v>
      </c>
      <c r="B1" s="41"/>
      <c r="C1" s="41"/>
      <c r="D1" s="41"/>
      <c r="E1" s="41"/>
    </row>
    <row r="2" spans="1:5" ht="29.25" customHeight="1">
      <c r="A2" s="2" t="s">
        <v>1</v>
      </c>
      <c r="B2" s="2"/>
      <c r="C2" s="2"/>
      <c r="D2" s="2" t="s">
        <v>2</v>
      </c>
    </row>
    <row r="3" spans="1:5" ht="27.95" customHeight="1">
      <c r="A3" s="35" t="s">
        <v>73</v>
      </c>
      <c r="B3" s="35"/>
      <c r="C3" s="36" t="s">
        <v>30</v>
      </c>
      <c r="D3" s="36" t="s">
        <v>74</v>
      </c>
      <c r="E3" s="36" t="s">
        <v>75</v>
      </c>
    </row>
    <row r="4" spans="1:5" ht="27.95" customHeight="1">
      <c r="A4" s="14" t="s">
        <v>47</v>
      </c>
      <c r="B4" s="6" t="s">
        <v>48</v>
      </c>
      <c r="C4" s="36"/>
      <c r="D4" s="36"/>
      <c r="E4" s="36"/>
    </row>
    <row r="5" spans="1:5" ht="27.95" customHeight="1">
      <c r="A5" s="14"/>
      <c r="B5" s="6" t="s">
        <v>49</v>
      </c>
      <c r="C5" s="15">
        <f>SUM(C6:C18)</f>
        <v>41.580000000000005</v>
      </c>
      <c r="D5" s="15">
        <f t="shared" ref="D5:E5" si="0">SUM(D6:D18)</f>
        <v>36.32</v>
      </c>
      <c r="E5" s="15">
        <f t="shared" si="0"/>
        <v>5.26</v>
      </c>
    </row>
    <row r="6" spans="1:5" ht="27.95" customHeight="1">
      <c r="A6" s="14">
        <v>30101</v>
      </c>
      <c r="B6" s="6" t="s">
        <v>76</v>
      </c>
      <c r="C6" s="15">
        <v>14.17</v>
      </c>
      <c r="D6" s="15">
        <v>14.17</v>
      </c>
      <c r="E6" s="15"/>
    </row>
    <row r="7" spans="1:5" ht="27.95" customHeight="1">
      <c r="A7" s="14">
        <v>30102</v>
      </c>
      <c r="B7" s="6" t="s">
        <v>77</v>
      </c>
      <c r="C7" s="15">
        <v>2.0299999999999998</v>
      </c>
      <c r="D7" s="15">
        <v>2.0299999999999998</v>
      </c>
      <c r="E7" s="15"/>
    </row>
    <row r="8" spans="1:5" ht="27.95" customHeight="1">
      <c r="A8" s="14">
        <v>30103</v>
      </c>
      <c r="B8" s="6" t="s">
        <v>78</v>
      </c>
      <c r="C8" s="15">
        <v>10.44</v>
      </c>
      <c r="D8" s="15">
        <v>10.44</v>
      </c>
      <c r="E8" s="15"/>
    </row>
    <row r="9" spans="1:5" ht="27.95" customHeight="1">
      <c r="A9" s="6">
        <v>30104</v>
      </c>
      <c r="B9" s="6" t="s">
        <v>79</v>
      </c>
      <c r="C9" s="6">
        <v>1.86</v>
      </c>
      <c r="D9" s="6">
        <v>1.86</v>
      </c>
      <c r="E9" s="13"/>
    </row>
    <row r="10" spans="1:5" ht="27.95" customHeight="1">
      <c r="A10" s="6">
        <v>30199</v>
      </c>
      <c r="B10" s="6" t="s">
        <v>80</v>
      </c>
      <c r="C10" s="6">
        <v>3.31</v>
      </c>
      <c r="D10" s="6">
        <v>3.31</v>
      </c>
      <c r="E10" s="13"/>
    </row>
    <row r="11" spans="1:5" ht="27.95" customHeight="1">
      <c r="A11" s="6">
        <v>30201</v>
      </c>
      <c r="B11" s="6" t="s">
        <v>81</v>
      </c>
      <c r="C11" s="6">
        <v>5.26</v>
      </c>
      <c r="D11" s="6"/>
      <c r="E11" s="13">
        <v>5.26</v>
      </c>
    </row>
    <row r="12" spans="1:5" ht="27.95" customHeight="1">
      <c r="A12" s="6">
        <v>30309</v>
      </c>
      <c r="B12" s="56" t="s">
        <v>100</v>
      </c>
      <c r="C12" s="6">
        <v>2.27</v>
      </c>
      <c r="D12" s="6">
        <v>2.27</v>
      </c>
      <c r="E12" s="13"/>
    </row>
    <row r="13" spans="1:5" ht="27.95" customHeight="1">
      <c r="A13" s="6">
        <v>30311</v>
      </c>
      <c r="B13" s="6" t="s">
        <v>52</v>
      </c>
      <c r="C13" s="6">
        <v>2.2400000000000002</v>
      </c>
      <c r="D13" s="6">
        <v>2.2400000000000002</v>
      </c>
      <c r="E13" s="13"/>
    </row>
    <row r="14" spans="1:5" ht="27.95" customHeight="1">
      <c r="A14" s="6"/>
      <c r="B14" s="56"/>
      <c r="C14" s="6"/>
      <c r="D14" s="6"/>
      <c r="E14" s="13"/>
    </row>
    <row r="15" spans="1:5" ht="27.95" customHeight="1">
      <c r="A15" s="6"/>
      <c r="B15" s="6"/>
      <c r="C15" s="6"/>
      <c r="D15" s="6"/>
      <c r="E15" s="13"/>
    </row>
    <row r="16" spans="1:5" ht="27.95" customHeight="1">
      <c r="A16" s="6"/>
      <c r="B16" s="6"/>
      <c r="C16" s="6"/>
      <c r="D16" s="6"/>
      <c r="E16" s="13"/>
    </row>
    <row r="17" spans="1:5" ht="27.95" customHeight="1">
      <c r="A17" s="6"/>
      <c r="B17" s="6"/>
      <c r="C17" s="6"/>
      <c r="D17" s="6"/>
      <c r="E17" s="13"/>
    </row>
    <row r="18" spans="1:5" ht="27.95" customHeight="1">
      <c r="A18" s="6"/>
      <c r="B18" s="6"/>
      <c r="C18" s="6"/>
      <c r="D18" s="6"/>
      <c r="E18" s="13"/>
    </row>
    <row r="19" spans="1:5" ht="25.5" customHeight="1">
      <c r="A19" s="42" t="s">
        <v>82</v>
      </c>
      <c r="B19" s="42"/>
      <c r="C19" s="42"/>
      <c r="D19" s="42"/>
      <c r="E19" s="42"/>
    </row>
  </sheetData>
  <mergeCells count="6">
    <mergeCell ref="A1:E1"/>
    <mergeCell ref="A3:B3"/>
    <mergeCell ref="A19:E19"/>
    <mergeCell ref="C3:C4"/>
    <mergeCell ref="D3:D4"/>
    <mergeCell ref="E3:E4"/>
  </mergeCells>
  <phoneticPr fontId="9" type="noConversion"/>
  <printOptions horizontalCentered="1"/>
  <pageMargins left="0.74791666666666701" right="0.74791666666666701" top="1.18055555555556" bottom="0.98402777777777795" header="0.51180555555555596" footer="0.51180555555555596"/>
  <pageSetup paperSize="9" orientation="portrait"/>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B10" sqref="B10"/>
    </sheetView>
  </sheetViews>
  <sheetFormatPr defaultColWidth="9" defaultRowHeight="14.25"/>
  <cols>
    <col min="1" max="1" width="8.625" customWidth="1"/>
    <col min="2" max="2" width="22" customWidth="1"/>
    <col min="3" max="8" width="9.75" customWidth="1"/>
  </cols>
  <sheetData>
    <row r="1" spans="1:8" ht="40.5" customHeight="1">
      <c r="A1" s="41" t="s">
        <v>83</v>
      </c>
      <c r="B1" s="41"/>
      <c r="C1" s="41"/>
      <c r="D1" s="41"/>
      <c r="E1" s="41"/>
      <c r="F1" s="41"/>
      <c r="G1" s="41"/>
      <c r="H1" s="41"/>
    </row>
    <row r="2" spans="1:8" ht="18.75" customHeight="1">
      <c r="A2" s="2" t="s">
        <v>1</v>
      </c>
      <c r="B2" s="2"/>
      <c r="C2" s="2"/>
      <c r="D2" s="2"/>
      <c r="F2" s="2" t="s">
        <v>2</v>
      </c>
    </row>
    <row r="3" spans="1:8" ht="27.95" customHeight="1">
      <c r="A3" s="43" t="s">
        <v>41</v>
      </c>
      <c r="B3" s="43"/>
      <c r="C3" s="45" t="s">
        <v>84</v>
      </c>
      <c r="D3" s="45" t="s">
        <v>85</v>
      </c>
      <c r="E3" s="44" t="s">
        <v>86</v>
      </c>
      <c r="F3" s="44"/>
      <c r="G3" s="44"/>
      <c r="H3" s="45" t="s">
        <v>87</v>
      </c>
    </row>
    <row r="4" spans="1:8" ht="38.25" customHeight="1">
      <c r="A4" s="9" t="s">
        <v>47</v>
      </c>
      <c r="B4" s="9" t="s">
        <v>48</v>
      </c>
      <c r="C4" s="46"/>
      <c r="D4" s="46"/>
      <c r="E4" s="10" t="s">
        <v>49</v>
      </c>
      <c r="F4" s="10" t="s">
        <v>55</v>
      </c>
      <c r="G4" s="10" t="s">
        <v>56</v>
      </c>
      <c r="H4" s="46"/>
    </row>
    <row r="5" spans="1:8" ht="38.25" customHeight="1">
      <c r="A5" s="9"/>
      <c r="B5" s="9" t="s">
        <v>49</v>
      </c>
      <c r="C5" s="11">
        <v>0</v>
      </c>
      <c r="D5" s="11">
        <f>SUM(D6:D14)</f>
        <v>0</v>
      </c>
      <c r="E5" s="11">
        <f>SUM(E6:E14)</f>
        <v>0</v>
      </c>
      <c r="F5" s="11">
        <f>SUM(F6:F14)</f>
        <v>0</v>
      </c>
      <c r="G5" s="11">
        <f>SUM(G6:G14)</f>
        <v>0</v>
      </c>
      <c r="H5" s="11">
        <f>SUM(H6:H14)</f>
        <v>0</v>
      </c>
    </row>
    <row r="6" spans="1:8" ht="27.95" customHeight="1">
      <c r="A6" s="12">
        <v>2010301</v>
      </c>
      <c r="B6" s="13" t="s">
        <v>50</v>
      </c>
      <c r="C6" s="6"/>
      <c r="D6" s="6"/>
      <c r="E6" s="13">
        <f>F6+G6</f>
        <v>0</v>
      </c>
      <c r="F6" s="13"/>
      <c r="G6" s="13"/>
      <c r="H6" s="13">
        <f>D6-E6</f>
        <v>0</v>
      </c>
    </row>
    <row r="7" spans="1:8" ht="27.95" customHeight="1">
      <c r="A7" s="12">
        <v>2100502</v>
      </c>
      <c r="B7" s="13" t="s">
        <v>51</v>
      </c>
      <c r="C7" s="6"/>
      <c r="D7" s="6"/>
      <c r="E7" s="13">
        <f>F7+G7</f>
        <v>0</v>
      </c>
      <c r="F7" s="13"/>
      <c r="G7" s="13"/>
      <c r="H7" s="13">
        <f>D7-E7</f>
        <v>0</v>
      </c>
    </row>
    <row r="8" spans="1:8" ht="27.95" customHeight="1">
      <c r="A8" s="12">
        <v>2210201</v>
      </c>
      <c r="B8" s="13" t="s">
        <v>52</v>
      </c>
      <c r="C8" s="6"/>
      <c r="D8" s="6"/>
      <c r="E8" s="13">
        <f>F8+G8</f>
        <v>0</v>
      </c>
      <c r="F8" s="13"/>
      <c r="G8" s="13"/>
      <c r="H8" s="13">
        <f>D8-E8</f>
        <v>0</v>
      </c>
    </row>
    <row r="9" spans="1:8" ht="27.95" customHeight="1">
      <c r="A9" s="6"/>
      <c r="B9" s="6"/>
      <c r="C9" s="6"/>
      <c r="D9" s="6"/>
      <c r="E9" s="13"/>
      <c r="F9" s="13"/>
      <c r="G9" s="13"/>
      <c r="H9" s="13"/>
    </row>
    <row r="10" spans="1:8" ht="27.95" customHeight="1">
      <c r="A10" s="6"/>
      <c r="B10" s="6"/>
      <c r="C10" s="6"/>
      <c r="D10" s="6"/>
      <c r="E10" s="13"/>
      <c r="F10" s="13"/>
      <c r="G10" s="13"/>
      <c r="H10" s="13"/>
    </row>
    <row r="11" spans="1:8" ht="27.95" customHeight="1">
      <c r="A11" s="6"/>
      <c r="B11" s="6"/>
      <c r="C11" s="6"/>
      <c r="D11" s="6"/>
      <c r="E11" s="13"/>
      <c r="F11" s="13"/>
      <c r="G11" s="13"/>
      <c r="H11" s="13"/>
    </row>
    <row r="12" spans="1:8" ht="27.95" customHeight="1">
      <c r="A12" s="6"/>
      <c r="B12" s="6"/>
      <c r="C12" s="6"/>
      <c r="D12" s="6"/>
      <c r="E12" s="13"/>
      <c r="F12" s="13"/>
      <c r="G12" s="13"/>
      <c r="H12" s="13"/>
    </row>
    <row r="13" spans="1:8" ht="27.95" customHeight="1">
      <c r="A13" s="6"/>
      <c r="B13" s="6"/>
      <c r="C13" s="6"/>
      <c r="D13" s="6"/>
      <c r="E13" s="13"/>
      <c r="F13" s="13"/>
      <c r="G13" s="13"/>
      <c r="H13" s="13"/>
    </row>
    <row r="14" spans="1:8" ht="27.95" customHeight="1">
      <c r="A14" s="6"/>
      <c r="B14" s="6"/>
      <c r="C14" s="6"/>
      <c r="D14" s="6"/>
      <c r="E14" s="13"/>
      <c r="F14" s="13"/>
      <c r="G14" s="13"/>
      <c r="H14" s="13"/>
    </row>
    <row r="15" spans="1:8" ht="34.5" customHeight="1">
      <c r="A15" s="42" t="s">
        <v>88</v>
      </c>
      <c r="B15" s="42"/>
      <c r="C15" s="42"/>
      <c r="D15" s="42"/>
      <c r="E15" s="42"/>
      <c r="F15" s="42"/>
      <c r="G15" s="42"/>
      <c r="H15" s="42"/>
    </row>
  </sheetData>
  <mergeCells count="7">
    <mergeCell ref="A1:H1"/>
    <mergeCell ref="A3:B3"/>
    <mergeCell ref="E3:G3"/>
    <mergeCell ref="A15:H15"/>
    <mergeCell ref="C3:C4"/>
    <mergeCell ref="D3:D4"/>
    <mergeCell ref="H3:H4"/>
  </mergeCells>
  <phoneticPr fontId="9" type="noConversion"/>
  <printOptions horizontalCentered="1"/>
  <pageMargins left="0.74791666666666701" right="0.74791666666666701" top="1.18055555555556" bottom="0.98402777777777795" header="0.51180555555555596" footer="0.51180555555555596"/>
  <pageSetup paperSize="9" orientation="portrait"/>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workbookViewId="0">
      <selection activeCell="A8" sqref="A8"/>
    </sheetView>
  </sheetViews>
  <sheetFormatPr defaultColWidth="9" defaultRowHeight="14.25"/>
  <cols>
    <col min="1" max="1" width="31" style="1" customWidth="1"/>
    <col min="2" max="6" width="16.625" style="1" customWidth="1"/>
  </cols>
  <sheetData>
    <row r="1" spans="1:6" ht="31.5">
      <c r="A1" s="30" t="s">
        <v>89</v>
      </c>
      <c r="B1" s="30"/>
      <c r="C1" s="30"/>
      <c r="D1" s="30"/>
      <c r="E1" s="30"/>
      <c r="F1" s="30"/>
    </row>
    <row r="2" spans="1:6" ht="25.5" customHeight="1">
      <c r="A2" s="2" t="s">
        <v>1</v>
      </c>
      <c r="B2" s="3"/>
      <c r="C2" s="3"/>
      <c r="D2" s="3"/>
      <c r="E2" s="3"/>
      <c r="F2" s="3" t="s">
        <v>2</v>
      </c>
    </row>
    <row r="3" spans="1:6" ht="30" customHeight="1">
      <c r="A3" s="51" t="s">
        <v>90</v>
      </c>
      <c r="B3" s="47" t="s">
        <v>91</v>
      </c>
      <c r="C3" s="48"/>
      <c r="D3" s="48"/>
      <c r="E3" s="48"/>
      <c r="F3" s="49"/>
    </row>
    <row r="4" spans="1:6" ht="18" customHeight="1">
      <c r="A4" s="52"/>
      <c r="B4" s="51" t="s">
        <v>62</v>
      </c>
      <c r="C4" s="51" t="s">
        <v>92</v>
      </c>
      <c r="D4" s="51" t="s">
        <v>93</v>
      </c>
      <c r="E4" s="54" t="s">
        <v>94</v>
      </c>
      <c r="F4" s="4"/>
    </row>
    <row r="5" spans="1:6" ht="15" customHeight="1">
      <c r="A5" s="53"/>
      <c r="B5" s="53"/>
      <c r="C5" s="53"/>
      <c r="D5" s="53"/>
      <c r="E5" s="55"/>
      <c r="F5" s="5" t="s">
        <v>95</v>
      </c>
    </row>
    <row r="6" spans="1:6" ht="30" customHeight="1">
      <c r="A6" s="6"/>
      <c r="B6" s="6"/>
      <c r="C6" s="6"/>
      <c r="D6" s="6"/>
      <c r="E6" s="6"/>
      <c r="F6" s="6"/>
    </row>
    <row r="7" spans="1:6" ht="30" customHeight="1">
      <c r="A7" s="6"/>
      <c r="B7" s="6"/>
      <c r="C7" s="6"/>
      <c r="D7" s="6"/>
      <c r="E7" s="6"/>
      <c r="F7" s="6"/>
    </row>
    <row r="8" spans="1:6" ht="30" customHeight="1">
      <c r="A8" s="6"/>
      <c r="B8" s="6"/>
      <c r="C8" s="6"/>
      <c r="D8" s="6"/>
      <c r="E8" s="6"/>
      <c r="F8" s="6"/>
    </row>
    <row r="9" spans="1:6" ht="30" customHeight="1">
      <c r="A9" s="6"/>
      <c r="B9" s="6"/>
      <c r="C9" s="6"/>
      <c r="D9" s="6"/>
      <c r="E9" s="6"/>
      <c r="F9" s="6"/>
    </row>
    <row r="10" spans="1:6" ht="30" customHeight="1">
      <c r="A10" s="6"/>
      <c r="B10" s="6"/>
      <c r="C10" s="6"/>
      <c r="D10" s="6"/>
      <c r="E10" s="6"/>
      <c r="F10" s="6"/>
    </row>
    <row r="11" spans="1:6" ht="30" customHeight="1">
      <c r="A11" s="6"/>
      <c r="B11" s="6"/>
      <c r="C11" s="6"/>
      <c r="D11" s="6"/>
      <c r="E11" s="6"/>
      <c r="F11" s="6"/>
    </row>
    <row r="12" spans="1:6">
      <c r="A12" s="7" t="s">
        <v>96</v>
      </c>
      <c r="B12" s="8"/>
      <c r="C12" s="8"/>
      <c r="D12" s="8"/>
      <c r="E12" s="8"/>
      <c r="F12" s="8"/>
    </row>
    <row r="13" spans="1:6" ht="32.25" customHeight="1">
      <c r="A13" s="50" t="s">
        <v>97</v>
      </c>
      <c r="B13" s="50"/>
      <c r="C13" s="50"/>
      <c r="D13" s="50"/>
      <c r="E13" s="50"/>
      <c r="F13" s="50"/>
    </row>
    <row r="14" spans="1:6" ht="35.25" customHeight="1">
      <c r="A14" s="50" t="s">
        <v>98</v>
      </c>
      <c r="B14" s="50"/>
      <c r="C14" s="50"/>
      <c r="D14" s="50"/>
      <c r="E14" s="50"/>
      <c r="F14" s="50"/>
    </row>
    <row r="15" spans="1:6" ht="34.5" customHeight="1">
      <c r="A15" s="50" t="s">
        <v>99</v>
      </c>
      <c r="B15" s="50"/>
      <c r="C15" s="50"/>
      <c r="D15" s="50"/>
      <c r="E15" s="50"/>
      <c r="F15" s="50"/>
    </row>
  </sheetData>
  <mergeCells count="10">
    <mergeCell ref="A1:F1"/>
    <mergeCell ref="B3:F3"/>
    <mergeCell ref="A13:F13"/>
    <mergeCell ref="A14:F14"/>
    <mergeCell ref="A15:F15"/>
    <mergeCell ref="A3:A5"/>
    <mergeCell ref="B4:B5"/>
    <mergeCell ref="C4:C5"/>
    <mergeCell ref="D4:D5"/>
    <mergeCell ref="E4:E5"/>
  </mergeCells>
  <phoneticPr fontId="9" type="noConversion"/>
  <printOptions horizontalCentered="1"/>
  <pageMargins left="0.74791666666666701" right="0.74791666666666701" top="1.25972222222222" bottom="0.98402777777777795" header="0.51180555555555596" footer="0.51180555555555596"/>
  <pageSetup paperSize="9" orientation="landscape"/>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附件7无</vt:lpstr>
      <vt:lpstr>附件8无</vt:lpstr>
      <vt:lpstr>附件4!Print_Area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2016-09-12T09:23:30Z</cp:lastPrinted>
  <dcterms:created xsi:type="dcterms:W3CDTF">2016-01-07T01:27:00Z</dcterms:created>
  <dcterms:modified xsi:type="dcterms:W3CDTF">2016-09-12T09:26:25Z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