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11640" windowHeight="6735"/>
  </bookViews>
  <sheets>
    <sheet name="1-附件1" sheetId="6" r:id="rId1"/>
    <sheet name="2-附件2" sheetId="7" r:id="rId2"/>
    <sheet name="3-附件3" sheetId="8" r:id="rId3"/>
    <sheet name="4-附件4" sheetId="1" r:id="rId4"/>
    <sheet name="5-附件5" sheetId="2" r:id="rId5"/>
    <sheet name="6-附件6" sheetId="3" r:id="rId6"/>
    <sheet name="7-附件7" sheetId="4" r:id="rId7"/>
    <sheet name="8-附件8" sheetId="5" r:id="rId8"/>
  </sheets>
  <definedNames>
    <definedName name="_xlnm.Print_Area" localSheetId="0">'1-附件1'!$A$1:$D$27</definedName>
    <definedName name="_xlnm.Print_Area" localSheetId="1">'2-附件2'!$A$1:$H$12</definedName>
    <definedName name="_xlnm.Print_Area" localSheetId="2">'3-附件3'!$A$1:$H$12</definedName>
    <definedName name="_xlnm.Print_Area" localSheetId="3">'4-附件4'!$A$1:$F$29</definedName>
    <definedName name="_xlnm.Print_Area" localSheetId="4">'5-附件5'!$A$1:$E$12</definedName>
    <definedName name="_xlnm.Print_Area" localSheetId="5">'6-附件6'!$A$1:$E$26</definedName>
    <definedName name="_xlnm.Print_Area" localSheetId="6">'7-附件7'!$A$1:$F$7</definedName>
    <definedName name="_xlnm.Print_Area" localSheetId="7">'8-附件8'!$A$1:$E$17</definedName>
    <definedName name="_xlnm.Print_Titles" localSheetId="0">'1-附件1'!$1:$4</definedName>
    <definedName name="_xlnm.Print_Titles" localSheetId="1">'2-附件2'!$1:$4</definedName>
    <definedName name="_xlnm.Print_Titles" localSheetId="2">'3-附件3'!$1:$4</definedName>
    <definedName name="_xlnm.Print_Titles" localSheetId="3">'4-附件4'!$1:$5</definedName>
    <definedName name="_xlnm.Print_Titles" localSheetId="4">'5-附件5'!$1:$4</definedName>
    <definedName name="_xlnm.Print_Titles" localSheetId="5">'6-附件6'!$1:$4</definedName>
    <definedName name="_xlnm.Print_Titles" localSheetId="6">'7-附件7'!$1:$5</definedName>
  </definedNames>
  <calcPr calcId="162913"/>
</workbook>
</file>

<file path=xl/calcChain.xml><?xml version="1.0" encoding="utf-8"?>
<calcChain xmlns="http://schemas.openxmlformats.org/spreadsheetml/2006/main">
  <c r="F6" i="4" l="1"/>
  <c r="E6" i="4"/>
  <c r="D6" i="4"/>
  <c r="C6" i="4"/>
  <c r="B6" i="4"/>
  <c r="E5" i="3"/>
  <c r="D5" i="3"/>
  <c r="C5" i="3"/>
  <c r="E5" i="2"/>
  <c r="D5" i="2"/>
  <c r="C5" i="2"/>
  <c r="H5" i="8"/>
  <c r="G5" i="8"/>
  <c r="F5" i="8"/>
  <c r="E5" i="8"/>
  <c r="D5" i="8"/>
  <c r="C5" i="8"/>
  <c r="H5" i="7"/>
  <c r="G5" i="7"/>
  <c r="F5" i="7"/>
  <c r="E5" i="7"/>
  <c r="D5" i="7"/>
  <c r="C5" i="7"/>
</calcChain>
</file>

<file path=xl/sharedStrings.xml><?xml version="1.0" encoding="utf-8"?>
<sst xmlns="http://schemas.openxmlformats.org/spreadsheetml/2006/main" count="187" uniqueCount="102">
  <si>
    <t>一、财政拨款收入</t>
  </si>
  <si>
    <t>收入</t>
  </si>
  <si>
    <t>支出总计</t>
  </si>
  <si>
    <t>十三、资源勘探信息等支出</t>
  </si>
  <si>
    <t>十四、商业服务业等支出</t>
  </si>
  <si>
    <t>二、上级补助收入</t>
  </si>
  <si>
    <t>基本支出</t>
  </si>
  <si>
    <t>收入总计</t>
  </si>
  <si>
    <t>上级补助收入</t>
  </si>
  <si>
    <t>上缴上级支出</t>
  </si>
  <si>
    <t>一、一般公共服务支出</t>
  </si>
  <si>
    <t>三、事业收入</t>
  </si>
  <si>
    <t>年末财政拨款结转和结余</t>
  </si>
  <si>
    <t>公务用车购置        及运行费</t>
  </si>
  <si>
    <t>八、医疗卫生与计划生育支出</t>
  </si>
  <si>
    <t>三、公共安全支出</t>
  </si>
  <si>
    <t>本年支出合计</t>
  </si>
  <si>
    <t>十六、住房保障支出</t>
  </si>
  <si>
    <t>本年收入合计</t>
  </si>
  <si>
    <t>人员经费</t>
  </si>
  <si>
    <t>十七、其他支出</t>
  </si>
  <si>
    <t>科目名称</t>
  </si>
  <si>
    <t>七、年末结转和结余</t>
  </si>
  <si>
    <t>六、用事业基金弥补收支差额</t>
  </si>
  <si>
    <t>十二、交通运输支出</t>
  </si>
  <si>
    <t>项目</t>
  </si>
  <si>
    <t>五、科学技术支出</t>
  </si>
  <si>
    <t>二、国防支出</t>
  </si>
  <si>
    <t>年初财政拨款结转和结余</t>
  </si>
  <si>
    <t>预算数</t>
  </si>
  <si>
    <t>九、节能环保支出</t>
  </si>
  <si>
    <t>经营支出</t>
  </si>
  <si>
    <t>公务接待费</t>
  </si>
  <si>
    <t>单位：万元</t>
  </si>
  <si>
    <t>财政拨款收入</t>
  </si>
  <si>
    <t>小计</t>
  </si>
  <si>
    <t>公用经费</t>
  </si>
  <si>
    <t>项目支出</t>
  </si>
  <si>
    <t>支出</t>
  </si>
  <si>
    <t>其他收入</t>
  </si>
  <si>
    <t>五、其他收入</t>
  </si>
  <si>
    <t>对附属单位补助支出</t>
  </si>
  <si>
    <t>四、经营收入</t>
  </si>
  <si>
    <t>十、城乡社区支出</t>
  </si>
  <si>
    <t>部门名称</t>
  </si>
  <si>
    <t>二、政府性基金预算财政拨款</t>
  </si>
  <si>
    <t>支出功能分类科目</t>
  </si>
  <si>
    <t>六、文化体育与传媒支出</t>
  </si>
  <si>
    <t>七、社会保障和就业支出</t>
  </si>
  <si>
    <t>一般公共预算财政拨款</t>
  </si>
  <si>
    <t>三公经费预算数</t>
  </si>
  <si>
    <t>十一、农林水支出</t>
  </si>
  <si>
    <t>六、结余分配</t>
  </si>
  <si>
    <t>科目代码</t>
  </si>
  <si>
    <t>七、年初结转和结余</t>
  </si>
  <si>
    <t>支出经济分类科目</t>
  </si>
  <si>
    <t>十五、国土海洋气象等支出</t>
  </si>
  <si>
    <t>经营收入</t>
  </si>
  <si>
    <t>四、教育支出</t>
  </si>
  <si>
    <t>一、一般公共预算财政拨款</t>
  </si>
  <si>
    <t>政府性基金预算财政拨款</t>
  </si>
  <si>
    <t>合计</t>
  </si>
  <si>
    <t>行政运行</t>
  </si>
  <si>
    <t>一般行政管理事务</t>
  </si>
  <si>
    <t>专项业务活动</t>
  </si>
  <si>
    <t>法制建设</t>
  </si>
  <si>
    <t>机关事业单位基本养老保险缴费支出</t>
  </si>
  <si>
    <t>行政单位医疗</t>
  </si>
  <si>
    <t>住房公积金</t>
  </si>
  <si>
    <t>2018年财政拨款收入支出预算总表</t>
    <phoneticPr fontId="0" type="noConversion"/>
  </si>
  <si>
    <t>基本工资</t>
  </si>
  <si>
    <t>津贴补贴</t>
  </si>
  <si>
    <t>奖金</t>
  </si>
  <si>
    <t>机关事业单位基本养老保险缴费</t>
  </si>
  <si>
    <t>职工基本医疗保险缴费</t>
  </si>
  <si>
    <t>公务员医疗补助缴费</t>
  </si>
  <si>
    <t>其他社会保障缴费</t>
  </si>
  <si>
    <t>医疗费</t>
  </si>
  <si>
    <t>其他工资福利支出</t>
  </si>
  <si>
    <t>办公费</t>
  </si>
  <si>
    <t>差旅费</t>
  </si>
  <si>
    <t>会议费</t>
  </si>
  <si>
    <t>培训费</t>
  </si>
  <si>
    <t>劳务费</t>
  </si>
  <si>
    <t>公务用车运行维护费</t>
  </si>
  <si>
    <t>其他交通费用</t>
  </si>
  <si>
    <t>其他商品和服务支出</t>
  </si>
  <si>
    <t>奖励金</t>
  </si>
  <si>
    <t>办公设备购置</t>
  </si>
  <si>
    <t>长沙市天心区人民政府办公室本级</t>
  </si>
  <si>
    <t>2018年部门一般公共预算“三公”经费支出预算表</t>
    <phoneticPr fontId="0" type="noConversion"/>
  </si>
  <si>
    <t>2018年部门收支总表</t>
    <phoneticPr fontId="0" type="noConversion"/>
  </si>
  <si>
    <t>单位：长沙市天心区人民政府办公室本级</t>
    <phoneticPr fontId="0" type="noConversion"/>
  </si>
  <si>
    <t>事业收入</t>
  </si>
  <si>
    <t>2018年收入预算表</t>
    <phoneticPr fontId="0" type="noConversion"/>
  </si>
  <si>
    <t>2018年支出预算表</t>
    <phoneticPr fontId="0" type="noConversion"/>
  </si>
  <si>
    <t>2018年一般公共预算财政拨款支出预算表</t>
    <phoneticPr fontId="0" type="noConversion"/>
  </si>
  <si>
    <t>2018年一般公共预算财政拨款基本支出预算表</t>
    <phoneticPr fontId="0" type="noConversion"/>
  </si>
  <si>
    <t>因公出国（境）费</t>
  </si>
  <si>
    <t>其中：公务用车购置</t>
  </si>
  <si>
    <t>单位：长沙市天心区人民政府办公室本级</t>
    <phoneticPr fontId="0" type="noConversion"/>
  </si>
  <si>
    <t>2018年政府性基金预算支出预算表</t>
    <phoneticPr fontId="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</si>
</sst>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.00_ "/>
    <numFmt numFmtId="177" formatCode="#,##0.00_);[Red]\(#,##0.00\)"/>
    <numFmt numFmtId="178" formatCode="#,##0.00;[Red]#,##0.00"/>
  </numFmts>
  <fonts count="10">
    <font>
      <sz val="9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楷体_GB2312"/>
      <family val="3"/>
      <charset val="134"/>
    </font>
    <font>
      <b/>
      <sz val="22"/>
      <name val="宋体"/>
      <family val="3"/>
      <charset val="134"/>
    </font>
    <font>
      <sz val="10"/>
      <name val="宋体"/>
      <family val="3"/>
      <charset val="134"/>
    </font>
    <font>
      <sz val="11"/>
      <name val="宋体"/>
      <family val="3"/>
      <charset val="134"/>
    </font>
    <font>
      <sz val="8"/>
      <name val="宋体"/>
      <family val="3"/>
      <charset val="134"/>
    </font>
    <font>
      <b/>
      <sz val="20"/>
      <name val="宋体"/>
      <family val="3"/>
      <charset val="134"/>
    </font>
    <font>
      <b/>
      <sz val="10"/>
      <name val="楷体_GB2312"/>
      <family val="3"/>
      <charset val="13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176" fontId="5" fillId="0" borderId="3" xfId="0" applyNumberFormat="1" applyFont="1" applyFill="1" applyBorder="1" applyAlignment="1" applyProtection="1">
      <alignment horizontal="right" vertical="center" wrapText="1"/>
    </xf>
    <xf numFmtId="4" fontId="5" fillId="0" borderId="6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 applyProtection="1">
      <alignment horizontal="right" vertical="center" wrapText="1"/>
    </xf>
    <xf numFmtId="176" fontId="5" fillId="0" borderId="1" xfId="0" applyNumberFormat="1" applyFont="1" applyFill="1" applyBorder="1" applyAlignment="1">
      <alignment horizontal="right" vertical="center" wrapText="1"/>
    </xf>
    <xf numFmtId="0" fontId="3" fillId="0" borderId="0" xfId="0" applyFont="1" applyFill="1">
      <alignment vertical="center"/>
    </xf>
    <xf numFmtId="0" fontId="5" fillId="0" borderId="4" xfId="0" applyNumberFormat="1" applyFont="1" applyFill="1" applyBorder="1" applyAlignment="1" applyProtection="1">
      <alignment horizontal="center" vertical="center"/>
    </xf>
    <xf numFmtId="0" fontId="5" fillId="0" borderId="4" xfId="0" applyNumberFormat="1" applyFont="1" applyFill="1" applyBorder="1" applyAlignment="1" applyProtection="1">
      <alignment horizontal="center" vertical="center" wrapText="1"/>
    </xf>
    <xf numFmtId="0" fontId="5" fillId="0" borderId="4" xfId="0" applyNumberFormat="1" applyFont="1" applyFill="1" applyBorder="1" applyAlignment="1" applyProtection="1">
      <alignment horizontal="left" vertical="center" wrapText="1"/>
    </xf>
    <xf numFmtId="177" fontId="5" fillId="0" borderId="4" xfId="0" applyNumberFormat="1" applyFont="1" applyFill="1" applyBorder="1" applyAlignment="1" applyProtection="1">
      <alignment horizontal="right" vertical="center" wrapText="1"/>
    </xf>
    <xf numFmtId="177" fontId="5" fillId="0" borderId="1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 applyProtection="1">
      <alignment vertical="center"/>
    </xf>
    <xf numFmtId="0" fontId="5" fillId="0" borderId="2" xfId="0" applyFont="1" applyFill="1" applyBorder="1" applyAlignment="1">
      <alignment vertical="center" wrapText="1"/>
    </xf>
    <xf numFmtId="178" fontId="5" fillId="0" borderId="4" xfId="0" applyNumberFormat="1" applyFont="1" applyFill="1" applyBorder="1">
      <alignment vertical="center"/>
    </xf>
    <xf numFmtId="4" fontId="5" fillId="0" borderId="3" xfId="0" applyNumberFormat="1" applyFont="1" applyFill="1" applyBorder="1" applyAlignment="1" applyProtection="1">
      <alignment vertical="center" wrapText="1"/>
    </xf>
    <xf numFmtId="176" fontId="0" fillId="0" borderId="0" xfId="0" applyNumberFormat="1" applyFill="1">
      <alignment vertical="center"/>
    </xf>
    <xf numFmtId="0" fontId="0" fillId="0" borderId="0" xfId="0" applyFill="1" applyAlignment="1">
      <alignment horizontal="right" vertical="center"/>
    </xf>
    <xf numFmtId="4" fontId="5" fillId="0" borderId="1" xfId="0" applyNumberFormat="1" applyFont="1" applyFill="1" applyBorder="1" applyAlignment="1" applyProtection="1">
      <alignment vertical="center" wrapText="1"/>
    </xf>
    <xf numFmtId="176" fontId="5" fillId="0" borderId="1" xfId="0" applyNumberFormat="1" applyFont="1" applyFill="1" applyBorder="1">
      <alignment vertical="center"/>
    </xf>
    <xf numFmtId="176" fontId="5" fillId="0" borderId="6" xfId="0" applyNumberFormat="1" applyFont="1" applyFill="1" applyBorder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>
      <alignment vertical="center"/>
    </xf>
    <xf numFmtId="176" fontId="5" fillId="0" borderId="1" xfId="0" applyNumberFormat="1" applyFont="1" applyFill="1" applyBorder="1" applyAlignment="1" applyProtection="1">
      <alignment horizontal="right" vertical="center"/>
    </xf>
    <xf numFmtId="4" fontId="5" fillId="0" borderId="5" xfId="0" applyNumberFormat="1" applyFont="1" applyFill="1" applyBorder="1" applyAlignment="1" applyProtection="1">
      <alignment horizontal="right" vertical="center" wrapText="1"/>
    </xf>
    <xf numFmtId="0" fontId="5" fillId="0" borderId="1" xfId="0" applyNumberFormat="1" applyFont="1" applyFill="1" applyBorder="1" applyAlignment="1" applyProtection="1">
      <alignment horizontal="left" vertical="center"/>
    </xf>
    <xf numFmtId="176" fontId="5" fillId="0" borderId="4" xfId="0" applyNumberFormat="1" applyFont="1" applyFill="1" applyBorder="1" applyAlignment="1" applyProtection="1">
      <alignment horizontal="right" vertical="center"/>
    </xf>
    <xf numFmtId="176" fontId="5" fillId="0" borderId="5" xfId="0" applyNumberFormat="1" applyFont="1" applyFill="1" applyBorder="1" applyAlignment="1" applyProtection="1">
      <alignment horizontal="right" vertical="center" wrapText="1"/>
    </xf>
    <xf numFmtId="176" fontId="5" fillId="0" borderId="4" xfId="0" applyNumberFormat="1" applyFont="1" applyFill="1" applyBorder="1" applyAlignment="1" applyProtection="1">
      <alignment horizontal="right" vertical="center" wrapText="1"/>
    </xf>
    <xf numFmtId="49" fontId="5" fillId="0" borderId="4" xfId="0" applyNumberFormat="1" applyFont="1" applyFill="1" applyBorder="1" applyAlignment="1" applyProtection="1">
      <alignment horizontal="left" vertical="center" wrapText="1"/>
    </xf>
    <xf numFmtId="0" fontId="0" fillId="0" borderId="0" xfId="0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1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4" xfId="0" applyFont="1" applyFill="1" applyBorder="1">
      <alignment vertical="center"/>
    </xf>
    <xf numFmtId="4" fontId="5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4" fontId="5" fillId="0" borderId="3" xfId="0" applyNumberFormat="1" applyFont="1" applyBorder="1" applyAlignment="1">
      <alignment horizontal="right" vertical="center" wrapText="1"/>
    </xf>
    <xf numFmtId="4" fontId="5" fillId="0" borderId="6" xfId="0" applyNumberFormat="1" applyFont="1" applyFill="1" applyBorder="1" applyAlignment="1">
      <alignment horizontal="right" vertical="center" wrapText="1"/>
    </xf>
    <xf numFmtId="0" fontId="5" fillId="0" borderId="2" xfId="0" applyFont="1" applyFill="1" applyBorder="1">
      <alignment vertical="center"/>
    </xf>
    <xf numFmtId="176" fontId="5" fillId="0" borderId="1" xfId="0" applyNumberFormat="1" applyFont="1" applyBorder="1" applyAlignment="1">
      <alignment horizontal="right" vertical="center" wrapText="1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0" fontId="5" fillId="0" borderId="6" xfId="0" applyFont="1" applyFill="1" applyBorder="1">
      <alignment vertical="center"/>
    </xf>
    <xf numFmtId="0" fontId="5" fillId="0" borderId="1" xfId="0" applyFont="1" applyFill="1" applyBorder="1">
      <alignment vertical="center"/>
    </xf>
    <xf numFmtId="4" fontId="5" fillId="0" borderId="1" xfId="0" applyNumberFormat="1" applyFont="1" applyBorder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0" fillId="0" borderId="0" xfId="0" applyFill="1">
      <alignment vertical="center"/>
    </xf>
    <xf numFmtId="0" fontId="5" fillId="0" borderId="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Fill="1">
      <alignment vertical="center"/>
    </xf>
    <xf numFmtId="0" fontId="7" fillId="0" borderId="7" xfId="0" applyFont="1" applyBorder="1">
      <alignment vertical="center"/>
    </xf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showGridLines="0" showZeros="0" tabSelected="1" workbookViewId="0">
      <selection sqref="A1:D1"/>
    </sheetView>
  </sheetViews>
  <sheetFormatPr defaultColWidth="9.1640625" defaultRowHeight="11.25"/>
  <cols>
    <col min="1" max="1" width="31.33203125" customWidth="1"/>
    <col min="2" max="2" width="21" customWidth="1"/>
    <col min="3" max="3" width="32.33203125" customWidth="1"/>
    <col min="4" max="4" width="20.6640625" customWidth="1"/>
  </cols>
  <sheetData>
    <row r="1" spans="1:5" ht="50.1" customHeight="1">
      <c r="A1" s="96" t="s">
        <v>91</v>
      </c>
      <c r="B1" s="97"/>
      <c r="C1" s="97"/>
      <c r="D1" s="97"/>
      <c r="E1" s="37"/>
    </row>
    <row r="2" spans="1:5" ht="30" customHeight="1">
      <c r="A2" s="8" t="s">
        <v>92</v>
      </c>
      <c r="B2" s="39"/>
      <c r="C2" s="39"/>
      <c r="D2" s="39" t="s">
        <v>33</v>
      </c>
      <c r="E2" s="37"/>
    </row>
    <row r="3" spans="1:5" ht="24.95" customHeight="1">
      <c r="A3" s="98" t="s">
        <v>1</v>
      </c>
      <c r="B3" s="99"/>
      <c r="C3" s="100" t="s">
        <v>38</v>
      </c>
      <c r="D3" s="100"/>
      <c r="E3" s="37"/>
    </row>
    <row r="4" spans="1:5" ht="24.95" customHeight="1">
      <c r="A4" s="43" t="s">
        <v>25</v>
      </c>
      <c r="B4" s="41" t="s">
        <v>29</v>
      </c>
      <c r="C4" s="42" t="s">
        <v>25</v>
      </c>
      <c r="D4" s="41" t="s">
        <v>29</v>
      </c>
      <c r="E4" s="37"/>
    </row>
    <row r="5" spans="1:5" s="40" customFormat="1" ht="24.95" customHeight="1">
      <c r="A5" s="47" t="s">
        <v>0</v>
      </c>
      <c r="B5" s="3">
        <v>1736.06</v>
      </c>
      <c r="C5" s="46" t="s">
        <v>10</v>
      </c>
      <c r="D5" s="4">
        <v>1501.6</v>
      </c>
    </row>
    <row r="6" spans="1:5" s="40" customFormat="1" ht="24.95" customHeight="1">
      <c r="A6" s="47" t="s">
        <v>5</v>
      </c>
      <c r="B6" s="5">
        <v>0</v>
      </c>
      <c r="C6" s="46" t="s">
        <v>27</v>
      </c>
      <c r="D6" s="4">
        <v>0</v>
      </c>
    </row>
    <row r="7" spans="1:5" s="40" customFormat="1" ht="24.95" customHeight="1">
      <c r="A7" s="47" t="s">
        <v>11</v>
      </c>
      <c r="B7" s="5">
        <v>0</v>
      </c>
      <c r="C7" s="46" t="s">
        <v>15</v>
      </c>
      <c r="D7" s="4">
        <v>0</v>
      </c>
    </row>
    <row r="8" spans="1:5" s="40" customFormat="1" ht="24.95" customHeight="1">
      <c r="A8" s="45" t="s">
        <v>42</v>
      </c>
      <c r="B8" s="51">
        <v>0</v>
      </c>
      <c r="C8" s="47" t="s">
        <v>58</v>
      </c>
      <c r="D8" s="4">
        <v>0</v>
      </c>
    </row>
    <row r="9" spans="1:5" s="40" customFormat="1" ht="24.95" customHeight="1">
      <c r="A9" s="45" t="s">
        <v>40</v>
      </c>
      <c r="B9" s="48">
        <v>0</v>
      </c>
      <c r="C9" s="47" t="s">
        <v>26</v>
      </c>
      <c r="D9" s="4">
        <v>0</v>
      </c>
    </row>
    <row r="10" spans="1:5" s="40" customFormat="1" ht="24.95" customHeight="1">
      <c r="A10" s="45"/>
      <c r="B10" s="48"/>
      <c r="C10" s="47" t="s">
        <v>47</v>
      </c>
      <c r="D10" s="4">
        <v>0</v>
      </c>
    </row>
    <row r="11" spans="1:5" s="40" customFormat="1" ht="24.95" customHeight="1">
      <c r="A11" s="45"/>
      <c r="B11" s="48"/>
      <c r="C11" s="47" t="s">
        <v>48</v>
      </c>
      <c r="D11" s="4">
        <v>83.61</v>
      </c>
    </row>
    <row r="12" spans="1:5" s="40" customFormat="1" ht="24.95" customHeight="1">
      <c r="A12" s="45"/>
      <c r="B12" s="48"/>
      <c r="C12" s="47" t="s">
        <v>14</v>
      </c>
      <c r="D12" s="4">
        <v>65.84</v>
      </c>
    </row>
    <row r="13" spans="1:5" s="40" customFormat="1" ht="24.95" customHeight="1">
      <c r="A13" s="45"/>
      <c r="B13" s="48"/>
      <c r="C13" s="47" t="s">
        <v>30</v>
      </c>
      <c r="D13" s="4">
        <v>0</v>
      </c>
    </row>
    <row r="14" spans="1:5" s="40" customFormat="1" ht="24.95" customHeight="1">
      <c r="A14" s="45"/>
      <c r="B14" s="48"/>
      <c r="C14" s="47" t="s">
        <v>43</v>
      </c>
      <c r="D14" s="4">
        <v>0</v>
      </c>
    </row>
    <row r="15" spans="1:5" s="40" customFormat="1" ht="24.95" customHeight="1">
      <c r="A15" s="45"/>
      <c r="B15" s="48"/>
      <c r="C15" s="47" t="s">
        <v>51</v>
      </c>
      <c r="D15" s="4">
        <v>0</v>
      </c>
    </row>
    <row r="16" spans="1:5" s="40" customFormat="1" ht="24.95" customHeight="1">
      <c r="A16" s="45"/>
      <c r="B16" s="48"/>
      <c r="C16" s="47" t="s">
        <v>24</v>
      </c>
      <c r="D16" s="4">
        <v>0</v>
      </c>
    </row>
    <row r="17" spans="1:5" s="40" customFormat="1" ht="24.95" customHeight="1">
      <c r="A17" s="45"/>
      <c r="B17" s="48"/>
      <c r="C17" s="47" t="s">
        <v>3</v>
      </c>
      <c r="D17" s="4">
        <v>0</v>
      </c>
    </row>
    <row r="18" spans="1:5" s="40" customFormat="1" ht="24.95" customHeight="1">
      <c r="A18" s="45"/>
      <c r="B18" s="48"/>
      <c r="C18" s="47" t="s">
        <v>4</v>
      </c>
      <c r="D18" s="4">
        <v>0</v>
      </c>
    </row>
    <row r="19" spans="1:5" s="40" customFormat="1" ht="24.95" customHeight="1">
      <c r="A19" s="45"/>
      <c r="B19" s="48"/>
      <c r="C19" s="47" t="s">
        <v>56</v>
      </c>
      <c r="D19" s="4">
        <v>0</v>
      </c>
    </row>
    <row r="20" spans="1:5" s="40" customFormat="1" ht="24.95" customHeight="1">
      <c r="A20" s="45"/>
      <c r="B20" s="48"/>
      <c r="C20" s="47" t="s">
        <v>17</v>
      </c>
      <c r="D20" s="4">
        <v>85.01</v>
      </c>
    </row>
    <row r="21" spans="1:5" s="40" customFormat="1" ht="24.95" customHeight="1">
      <c r="A21" s="45"/>
      <c r="B21" s="48"/>
      <c r="C21" s="47" t="s">
        <v>20</v>
      </c>
      <c r="D21" s="6">
        <v>0</v>
      </c>
    </row>
    <row r="22" spans="1:5" ht="24.95" customHeight="1">
      <c r="A22" s="44"/>
      <c r="B22" s="50"/>
      <c r="C22" s="45"/>
      <c r="D22" s="51"/>
      <c r="E22" s="38"/>
    </row>
    <row r="23" spans="1:5" s="40" customFormat="1" ht="24.95" customHeight="1">
      <c r="A23" s="47" t="s">
        <v>18</v>
      </c>
      <c r="B23" s="3">
        <v>1736.06</v>
      </c>
      <c r="C23" s="52" t="s">
        <v>16</v>
      </c>
      <c r="D23" s="7">
        <v>1736.06</v>
      </c>
    </row>
    <row r="24" spans="1:5" ht="24.95" customHeight="1">
      <c r="A24" s="44" t="s">
        <v>23</v>
      </c>
      <c r="B24" s="51"/>
      <c r="C24" s="44" t="s">
        <v>52</v>
      </c>
      <c r="D24" s="53"/>
      <c r="E24" s="38"/>
    </row>
    <row r="25" spans="1:5" s="40" customFormat="1" ht="24.95" customHeight="1">
      <c r="A25" s="45" t="s">
        <v>54</v>
      </c>
      <c r="B25" s="48">
        <v>0</v>
      </c>
      <c r="C25" s="45" t="s">
        <v>22</v>
      </c>
      <c r="D25" s="7"/>
    </row>
    <row r="26" spans="1:5" ht="24.95" customHeight="1">
      <c r="A26" s="44"/>
      <c r="B26" s="48"/>
      <c r="C26" s="45"/>
      <c r="D26" s="49"/>
      <c r="E26" s="38"/>
    </row>
    <row r="27" spans="1:5" s="40" customFormat="1" ht="24.95" customHeight="1">
      <c r="A27" s="43" t="s">
        <v>7</v>
      </c>
      <c r="B27" s="48">
        <v>1736.06</v>
      </c>
      <c r="C27" s="43" t="s">
        <v>2</v>
      </c>
      <c r="D27" s="7">
        <v>1736.06</v>
      </c>
    </row>
    <row r="28" spans="1:5">
      <c r="A28" s="37"/>
      <c r="B28" s="37"/>
      <c r="C28" s="37"/>
      <c r="D28" s="37"/>
      <c r="E28" s="37"/>
    </row>
    <row r="29" spans="1:5">
      <c r="A29" s="37"/>
      <c r="B29" s="37"/>
      <c r="C29" s="37"/>
      <c r="D29" s="37"/>
      <c r="E29" s="37"/>
    </row>
    <row r="30" spans="1:5">
      <c r="A30" s="37"/>
      <c r="B30" s="37"/>
      <c r="C30" s="37"/>
      <c r="D30" s="37"/>
      <c r="E30" s="37"/>
    </row>
    <row r="31" spans="1:5">
      <c r="A31" s="37"/>
      <c r="B31" s="37"/>
      <c r="C31" s="37"/>
      <c r="D31" s="37"/>
      <c r="E31" s="37"/>
    </row>
    <row r="32" spans="1:5">
      <c r="A32" s="38"/>
      <c r="B32" s="38"/>
      <c r="C32" s="40"/>
      <c r="D32" s="38"/>
      <c r="E32" s="38"/>
    </row>
  </sheetData>
  <sheetProtection formatCells="0" formatColumns="0" formatRows="0"/>
  <mergeCells count="3">
    <mergeCell ref="A1:D1"/>
    <mergeCell ref="A3:B3"/>
    <mergeCell ref="C3:D3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showGridLines="0" showZeros="0" workbookViewId="0">
      <selection sqref="A1:H1"/>
    </sheetView>
  </sheetViews>
  <sheetFormatPr defaultColWidth="9.1640625" defaultRowHeight="11.25"/>
  <cols>
    <col min="1" max="1" width="11.6640625" customWidth="1"/>
    <col min="2" max="2" width="33.33203125" customWidth="1"/>
    <col min="3" max="4" width="11.33203125" customWidth="1"/>
    <col min="5" max="5" width="10.83203125" customWidth="1"/>
    <col min="6" max="6" width="12.1640625" customWidth="1"/>
    <col min="7" max="7" width="7.1640625" customWidth="1"/>
    <col min="8" max="8" width="6.33203125" customWidth="1"/>
  </cols>
  <sheetData>
    <row r="1" spans="1:8" ht="50.1" customHeight="1">
      <c r="A1" s="96" t="s">
        <v>94</v>
      </c>
      <c r="B1" s="97"/>
      <c r="C1" s="97"/>
      <c r="D1" s="97"/>
      <c r="E1" s="97"/>
      <c r="F1" s="97"/>
      <c r="G1" s="97"/>
      <c r="H1" s="97"/>
    </row>
    <row r="2" spans="1:8" ht="30" customHeight="1">
      <c r="A2" s="8" t="s">
        <v>92</v>
      </c>
      <c r="B2" s="55"/>
      <c r="C2" s="54"/>
      <c r="D2" s="54"/>
      <c r="E2" s="54"/>
      <c r="F2" s="55"/>
      <c r="G2" s="104" t="s">
        <v>33</v>
      </c>
      <c r="H2" s="104"/>
    </row>
    <row r="3" spans="1:8" ht="26.25" customHeight="1">
      <c r="A3" s="103" t="s">
        <v>46</v>
      </c>
      <c r="B3" s="103"/>
      <c r="C3" s="101" t="s">
        <v>18</v>
      </c>
      <c r="D3" s="101" t="s">
        <v>34</v>
      </c>
      <c r="E3" s="101" t="s">
        <v>8</v>
      </c>
      <c r="F3" s="101" t="s">
        <v>93</v>
      </c>
      <c r="G3" s="101" t="s">
        <v>57</v>
      </c>
      <c r="H3" s="101" t="s">
        <v>39</v>
      </c>
    </row>
    <row r="4" spans="1:8" ht="27.95" customHeight="1">
      <c r="A4" s="57" t="s">
        <v>53</v>
      </c>
      <c r="B4" s="57" t="s">
        <v>21</v>
      </c>
      <c r="C4" s="102"/>
      <c r="D4" s="102"/>
      <c r="E4" s="102"/>
      <c r="F4" s="102"/>
      <c r="G4" s="102"/>
      <c r="H4" s="102"/>
    </row>
    <row r="5" spans="1:8" s="56" customFormat="1" ht="27.95" customHeight="1">
      <c r="A5" s="10"/>
      <c r="B5" s="11" t="s">
        <v>61</v>
      </c>
      <c r="C5" s="12">
        <f t="shared" ref="C5:H5" si="0">SUM(C6:C12)</f>
        <v>1736.06</v>
      </c>
      <c r="D5" s="12">
        <f t="shared" si="0"/>
        <v>1736.06</v>
      </c>
      <c r="E5" s="12">
        <f t="shared" si="0"/>
        <v>0</v>
      </c>
      <c r="F5" s="12">
        <f t="shared" si="0"/>
        <v>0</v>
      </c>
      <c r="G5" s="12">
        <f t="shared" si="0"/>
        <v>0</v>
      </c>
      <c r="H5" s="13">
        <f t="shared" si="0"/>
        <v>0</v>
      </c>
    </row>
    <row r="6" spans="1:8" ht="27.95" customHeight="1">
      <c r="A6" s="10">
        <v>2010301</v>
      </c>
      <c r="B6" s="11" t="s">
        <v>62</v>
      </c>
      <c r="C6" s="12">
        <v>776.25</v>
      </c>
      <c r="D6" s="12">
        <v>776.25</v>
      </c>
      <c r="E6" s="12">
        <v>0</v>
      </c>
      <c r="F6" s="12">
        <v>0</v>
      </c>
      <c r="G6" s="12">
        <v>0</v>
      </c>
      <c r="H6" s="13">
        <v>0</v>
      </c>
    </row>
    <row r="7" spans="1:8" ht="27.95" customHeight="1">
      <c r="A7" s="10">
        <v>2010302</v>
      </c>
      <c r="B7" s="11" t="s">
        <v>63</v>
      </c>
      <c r="C7" s="12">
        <v>441.95</v>
      </c>
      <c r="D7" s="12">
        <v>441.95</v>
      </c>
      <c r="E7" s="12">
        <v>0</v>
      </c>
      <c r="F7" s="12">
        <v>0</v>
      </c>
      <c r="G7" s="12">
        <v>0</v>
      </c>
      <c r="H7" s="13">
        <v>0</v>
      </c>
    </row>
    <row r="8" spans="1:8" ht="27.95" customHeight="1">
      <c r="A8" s="10">
        <v>2010305</v>
      </c>
      <c r="B8" s="11" t="s">
        <v>64</v>
      </c>
      <c r="C8" s="12">
        <v>213</v>
      </c>
      <c r="D8" s="12">
        <v>213</v>
      </c>
      <c r="E8" s="12">
        <v>0</v>
      </c>
      <c r="F8" s="12">
        <v>0</v>
      </c>
      <c r="G8" s="12">
        <v>0</v>
      </c>
      <c r="H8" s="13">
        <v>0</v>
      </c>
    </row>
    <row r="9" spans="1:8" ht="27.95" customHeight="1">
      <c r="A9" s="10">
        <v>2010307</v>
      </c>
      <c r="B9" s="11" t="s">
        <v>65</v>
      </c>
      <c r="C9" s="12">
        <v>70.400000000000006</v>
      </c>
      <c r="D9" s="12">
        <v>70.400000000000006</v>
      </c>
      <c r="E9" s="12">
        <v>0</v>
      </c>
      <c r="F9" s="12">
        <v>0</v>
      </c>
      <c r="G9" s="12">
        <v>0</v>
      </c>
      <c r="H9" s="13">
        <v>0</v>
      </c>
    </row>
    <row r="10" spans="1:8" ht="27.95" customHeight="1">
      <c r="A10" s="10">
        <v>2080505</v>
      </c>
      <c r="B10" s="11" t="s">
        <v>66</v>
      </c>
      <c r="C10" s="12">
        <v>83.61</v>
      </c>
      <c r="D10" s="12">
        <v>83.61</v>
      </c>
      <c r="E10" s="12">
        <v>0</v>
      </c>
      <c r="F10" s="12">
        <v>0</v>
      </c>
      <c r="G10" s="12">
        <v>0</v>
      </c>
      <c r="H10" s="13">
        <v>0</v>
      </c>
    </row>
    <row r="11" spans="1:8" ht="27.95" customHeight="1">
      <c r="A11" s="10">
        <v>2101101</v>
      </c>
      <c r="B11" s="11" t="s">
        <v>67</v>
      </c>
      <c r="C11" s="12">
        <v>65.84</v>
      </c>
      <c r="D11" s="12">
        <v>65.84</v>
      </c>
      <c r="E11" s="12">
        <v>0</v>
      </c>
      <c r="F11" s="12">
        <v>0</v>
      </c>
      <c r="G11" s="12">
        <v>0</v>
      </c>
      <c r="H11" s="13">
        <v>0</v>
      </c>
    </row>
    <row r="12" spans="1:8" ht="27.95" customHeight="1">
      <c r="A12" s="10">
        <v>2210201</v>
      </c>
      <c r="B12" s="11" t="s">
        <v>68</v>
      </c>
      <c r="C12" s="12">
        <v>85.01</v>
      </c>
      <c r="D12" s="12">
        <v>85.01</v>
      </c>
      <c r="E12" s="12">
        <v>0</v>
      </c>
      <c r="F12" s="12">
        <v>0</v>
      </c>
      <c r="G12" s="12">
        <v>0</v>
      </c>
      <c r="H12" s="13">
        <v>0</v>
      </c>
    </row>
    <row r="13" spans="1:8" ht="27.95" customHeight="1">
      <c r="A13" s="38"/>
      <c r="B13" s="38"/>
      <c r="C13" s="38"/>
      <c r="D13" s="38"/>
      <c r="E13" s="38"/>
      <c r="F13" s="38"/>
      <c r="G13" s="38"/>
      <c r="H13" s="38"/>
    </row>
    <row r="14" spans="1:8">
      <c r="A14" s="38"/>
      <c r="B14" s="38"/>
      <c r="C14" s="38"/>
      <c r="D14" s="38"/>
      <c r="E14" s="38"/>
      <c r="F14" s="38"/>
      <c r="G14" s="38"/>
      <c r="H14" s="38"/>
    </row>
    <row r="15" spans="1:8">
      <c r="A15" s="38"/>
      <c r="B15" s="38"/>
      <c r="C15" s="38"/>
      <c r="D15" s="38"/>
      <c r="E15" s="38"/>
      <c r="F15" s="38"/>
      <c r="G15" s="38"/>
      <c r="H15" s="38"/>
    </row>
    <row r="16" spans="1:8">
      <c r="A16" s="38"/>
      <c r="B16" s="38"/>
      <c r="C16" s="38"/>
      <c r="D16" s="38"/>
      <c r="E16" s="38"/>
      <c r="F16" s="38"/>
      <c r="G16" s="38"/>
      <c r="H16" s="38"/>
    </row>
    <row r="17" spans="1:8">
      <c r="A17" s="38"/>
      <c r="B17" s="38"/>
      <c r="C17" s="38"/>
      <c r="D17" s="38"/>
      <c r="E17" s="38"/>
      <c r="F17" s="38"/>
      <c r="G17" s="38"/>
      <c r="H17" s="38"/>
    </row>
    <row r="18" spans="1:8">
      <c r="A18" s="38"/>
      <c r="B18" s="38"/>
      <c r="C18" s="38"/>
      <c r="D18" s="38"/>
      <c r="E18" s="38"/>
      <c r="F18" s="38"/>
      <c r="G18" s="38"/>
      <c r="H18" s="38"/>
    </row>
    <row r="19" spans="1:8">
      <c r="A19" s="38"/>
      <c r="B19" s="38"/>
      <c r="C19" s="38"/>
      <c r="D19" s="38"/>
      <c r="E19" s="38"/>
      <c r="F19" s="38"/>
      <c r="G19" s="38"/>
      <c r="H19" s="38"/>
    </row>
    <row r="20" spans="1:8">
      <c r="A20" s="38"/>
      <c r="B20" s="38"/>
      <c r="C20" s="38"/>
      <c r="D20" s="38"/>
      <c r="E20" s="38"/>
      <c r="F20" s="38"/>
      <c r="G20" s="38"/>
      <c r="H20" s="38"/>
    </row>
    <row r="21" spans="1:8">
      <c r="A21" s="38"/>
      <c r="B21" s="38"/>
      <c r="C21" s="38"/>
      <c r="D21" s="38"/>
      <c r="E21" s="38"/>
      <c r="F21" s="38"/>
      <c r="G21" s="38"/>
      <c r="H21" s="38"/>
    </row>
    <row r="22" spans="1:8">
      <c r="A22" s="38"/>
      <c r="B22" s="38"/>
      <c r="C22" s="38"/>
      <c r="D22" s="56"/>
      <c r="E22" s="38"/>
      <c r="F22" s="38"/>
      <c r="G22" s="38"/>
      <c r="H22" s="38"/>
    </row>
  </sheetData>
  <sheetProtection formatCells="0" formatColumns="0" formatRows="0"/>
  <mergeCells count="9">
    <mergeCell ref="A1:H1"/>
    <mergeCell ref="H3:H4"/>
    <mergeCell ref="D3:D4"/>
    <mergeCell ref="E3:E4"/>
    <mergeCell ref="F3:F4"/>
    <mergeCell ref="G3:G4"/>
    <mergeCell ref="A3:B3"/>
    <mergeCell ref="C3:C4"/>
    <mergeCell ref="G2:H2"/>
  </mergeCells>
  <phoneticPr fontId="0" type="noConversion"/>
  <printOptions horizontalCentered="1"/>
  <pageMargins left="0.55118110236220474" right="0.55118110236220474" top="1.1811023622047245" bottom="0.39370078740157483" header="0.51181102362204722" footer="0.51181102362204722"/>
  <pageSetup paperSize="9" orientation="portrait" r:id="rId1"/>
  <headerFooter alignWithMargins="0">
    <oddHeader>&amp;L&amp;"黑体,常规"&amp;14附件2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showZeros="0" workbookViewId="0">
      <selection sqref="A1:H1"/>
    </sheetView>
  </sheetViews>
  <sheetFormatPr defaultColWidth="9.1640625" defaultRowHeight="11.25"/>
  <cols>
    <col min="1" max="1" width="10.1640625" customWidth="1"/>
    <col min="2" max="2" width="25.33203125" customWidth="1"/>
    <col min="3" max="3" width="14.33203125" style="2" customWidth="1"/>
    <col min="4" max="4" width="14.1640625" style="2" customWidth="1"/>
    <col min="5" max="5" width="13.6640625" style="2" customWidth="1"/>
    <col min="6" max="6" width="9.1640625" style="2" customWidth="1"/>
    <col min="7" max="7" width="7" style="2" customWidth="1"/>
    <col min="8" max="8" width="11.83203125" style="2" customWidth="1"/>
  </cols>
  <sheetData>
    <row r="1" spans="1:9" ht="50.1" customHeight="1">
      <c r="A1" s="96" t="s">
        <v>95</v>
      </c>
      <c r="B1" s="97"/>
      <c r="C1" s="97"/>
      <c r="D1" s="97"/>
      <c r="E1" s="97"/>
      <c r="F1" s="97"/>
      <c r="G1" s="97"/>
      <c r="H1" s="97"/>
      <c r="I1" s="58"/>
    </row>
    <row r="2" spans="1:9" ht="30" customHeight="1">
      <c r="A2" s="8" t="s">
        <v>92</v>
      </c>
      <c r="B2" s="59"/>
      <c r="C2" s="58"/>
      <c r="D2" s="58"/>
      <c r="E2" s="58"/>
      <c r="F2" s="58"/>
      <c r="G2" s="105" t="s">
        <v>33</v>
      </c>
      <c r="H2" s="105"/>
      <c r="I2" s="58"/>
    </row>
    <row r="3" spans="1:9" ht="27.95" customHeight="1">
      <c r="A3" s="103" t="s">
        <v>46</v>
      </c>
      <c r="B3" s="103"/>
      <c r="C3" s="101" t="s">
        <v>16</v>
      </c>
      <c r="D3" s="101" t="s">
        <v>6</v>
      </c>
      <c r="E3" s="101" t="s">
        <v>37</v>
      </c>
      <c r="F3" s="101" t="s">
        <v>9</v>
      </c>
      <c r="G3" s="101" t="s">
        <v>31</v>
      </c>
      <c r="H3" s="101" t="s">
        <v>41</v>
      </c>
      <c r="I3" s="58"/>
    </row>
    <row r="4" spans="1:9" ht="27.95" customHeight="1">
      <c r="A4" s="62" t="s">
        <v>53</v>
      </c>
      <c r="B4" s="61" t="s">
        <v>21</v>
      </c>
      <c r="C4" s="102"/>
      <c r="D4" s="102"/>
      <c r="E4" s="102"/>
      <c r="F4" s="102"/>
      <c r="G4" s="102"/>
      <c r="H4" s="102"/>
      <c r="I4" s="58"/>
    </row>
    <row r="5" spans="1:9" s="60" customFormat="1" ht="27" customHeight="1">
      <c r="A5" s="14"/>
      <c r="B5" s="15" t="s">
        <v>61</v>
      </c>
      <c r="C5" s="16">
        <f t="shared" ref="C5:H5" si="0">SUM(C6:C12)</f>
        <v>1736.06</v>
      </c>
      <c r="D5" s="16">
        <f t="shared" si="0"/>
        <v>1010.71</v>
      </c>
      <c r="E5" s="16">
        <f t="shared" si="0"/>
        <v>725.35</v>
      </c>
      <c r="F5" s="16">
        <f t="shared" si="0"/>
        <v>0</v>
      </c>
      <c r="G5" s="16">
        <f t="shared" si="0"/>
        <v>0</v>
      </c>
      <c r="H5" s="16">
        <f t="shared" si="0"/>
        <v>0</v>
      </c>
    </row>
    <row r="6" spans="1:9" ht="27" customHeight="1">
      <c r="A6" s="14">
        <v>2010301</v>
      </c>
      <c r="B6" s="15" t="s">
        <v>62</v>
      </c>
      <c r="C6" s="16">
        <v>776.25</v>
      </c>
      <c r="D6" s="16">
        <v>776.25</v>
      </c>
      <c r="E6" s="16">
        <v>0</v>
      </c>
      <c r="F6" s="16">
        <v>0</v>
      </c>
      <c r="G6" s="16">
        <v>0</v>
      </c>
      <c r="H6" s="16">
        <v>0</v>
      </c>
    </row>
    <row r="7" spans="1:9" ht="27" customHeight="1">
      <c r="A7" s="14">
        <v>2010302</v>
      </c>
      <c r="B7" s="15" t="s">
        <v>63</v>
      </c>
      <c r="C7" s="16">
        <v>441.95</v>
      </c>
      <c r="D7" s="16">
        <v>0</v>
      </c>
      <c r="E7" s="16">
        <v>441.95</v>
      </c>
      <c r="F7" s="16">
        <v>0</v>
      </c>
      <c r="G7" s="16">
        <v>0</v>
      </c>
      <c r="H7" s="16">
        <v>0</v>
      </c>
    </row>
    <row r="8" spans="1:9" ht="27" customHeight="1">
      <c r="A8" s="14">
        <v>2010305</v>
      </c>
      <c r="B8" s="15" t="s">
        <v>64</v>
      </c>
      <c r="C8" s="16">
        <v>213</v>
      </c>
      <c r="D8" s="16">
        <v>0</v>
      </c>
      <c r="E8" s="16">
        <v>213</v>
      </c>
      <c r="F8" s="16">
        <v>0</v>
      </c>
      <c r="G8" s="16">
        <v>0</v>
      </c>
      <c r="H8" s="16">
        <v>0</v>
      </c>
    </row>
    <row r="9" spans="1:9" ht="27" customHeight="1">
      <c r="A9" s="14">
        <v>2010307</v>
      </c>
      <c r="B9" s="15" t="s">
        <v>65</v>
      </c>
      <c r="C9" s="16">
        <v>70.400000000000006</v>
      </c>
      <c r="D9" s="16">
        <v>0</v>
      </c>
      <c r="E9" s="16">
        <v>70.400000000000006</v>
      </c>
      <c r="F9" s="16">
        <v>0</v>
      </c>
      <c r="G9" s="16">
        <v>0</v>
      </c>
      <c r="H9" s="16">
        <v>0</v>
      </c>
    </row>
    <row r="10" spans="1:9" ht="27" customHeight="1">
      <c r="A10" s="14">
        <v>2080505</v>
      </c>
      <c r="B10" s="15" t="s">
        <v>66</v>
      </c>
      <c r="C10" s="16">
        <v>83.61</v>
      </c>
      <c r="D10" s="16">
        <v>83.61</v>
      </c>
      <c r="E10" s="16">
        <v>0</v>
      </c>
      <c r="F10" s="16">
        <v>0</v>
      </c>
      <c r="G10" s="16">
        <v>0</v>
      </c>
      <c r="H10" s="16">
        <v>0</v>
      </c>
    </row>
    <row r="11" spans="1:9" ht="27" customHeight="1">
      <c r="A11" s="14">
        <v>2101101</v>
      </c>
      <c r="B11" s="15" t="s">
        <v>67</v>
      </c>
      <c r="C11" s="16">
        <v>65.84</v>
      </c>
      <c r="D11" s="16">
        <v>65.84</v>
      </c>
      <c r="E11" s="16">
        <v>0</v>
      </c>
      <c r="F11" s="16">
        <v>0</v>
      </c>
      <c r="G11" s="16">
        <v>0</v>
      </c>
      <c r="H11" s="16">
        <v>0</v>
      </c>
    </row>
    <row r="12" spans="1:9" ht="27" customHeight="1">
      <c r="A12" s="14">
        <v>2210201</v>
      </c>
      <c r="B12" s="15" t="s">
        <v>68</v>
      </c>
      <c r="C12" s="16">
        <v>85.01</v>
      </c>
      <c r="D12" s="16">
        <v>85.01</v>
      </c>
      <c r="E12" s="16">
        <v>0</v>
      </c>
      <c r="F12" s="16">
        <v>0</v>
      </c>
      <c r="G12" s="16">
        <v>0</v>
      </c>
      <c r="H12" s="16">
        <v>0</v>
      </c>
    </row>
    <row r="13" spans="1:9" ht="27" customHeight="1">
      <c r="C13"/>
      <c r="D13"/>
      <c r="E13"/>
      <c r="F13"/>
      <c r="G13"/>
      <c r="H13"/>
    </row>
  </sheetData>
  <sheetProtection formatCells="0" formatColumns="0" formatRows="0"/>
  <mergeCells count="9">
    <mergeCell ref="A3:B3"/>
    <mergeCell ref="C3:C4"/>
    <mergeCell ref="D3:D4"/>
    <mergeCell ref="G2:H2"/>
    <mergeCell ref="A1:H1"/>
    <mergeCell ref="E3:E4"/>
    <mergeCell ref="F3:F4"/>
    <mergeCell ref="G3:G4"/>
    <mergeCell ref="H3:H4"/>
  </mergeCells>
  <phoneticPr fontId="0" type="noConversion"/>
  <printOptions horizontalCentered="1"/>
  <pageMargins left="0.74803149606299213" right="0.74803149606299213" top="1.1811023622047245" bottom="0.39370078740157483" header="0.51181102362204722" footer="0.51181102362204722"/>
  <pageSetup paperSize="9" orientation="portrait" r:id="rId1"/>
  <headerFooter alignWithMargins="0">
    <oddHeader>&amp;L&amp;"黑体,常规"&amp;14附件3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showZeros="0" workbookViewId="0">
      <selection sqref="A1:F1"/>
    </sheetView>
  </sheetViews>
  <sheetFormatPr defaultColWidth="9.1640625" defaultRowHeight="11.25"/>
  <cols>
    <col min="1" max="1" width="27" customWidth="1"/>
    <col min="2" max="2" width="11.83203125" customWidth="1"/>
    <col min="3" max="3" width="26.1640625" customWidth="1"/>
    <col min="4" max="4" width="12.33203125" customWidth="1"/>
    <col min="5" max="5" width="13.1640625" customWidth="1"/>
    <col min="6" max="6" width="14" customWidth="1"/>
  </cols>
  <sheetData>
    <row r="1" spans="1:12" ht="50.1" customHeight="1">
      <c r="A1" s="96" t="s">
        <v>69</v>
      </c>
      <c r="B1" s="97"/>
      <c r="C1" s="97"/>
      <c r="D1" s="97"/>
      <c r="E1" s="97"/>
      <c r="F1" s="97"/>
      <c r="G1" s="63"/>
      <c r="H1" s="63"/>
      <c r="I1" s="63"/>
      <c r="J1" s="63"/>
      <c r="K1" s="63"/>
      <c r="L1" s="63"/>
    </row>
    <row r="2" spans="1:12" ht="30" customHeight="1">
      <c r="A2" s="8" t="s">
        <v>92</v>
      </c>
      <c r="B2" s="64"/>
      <c r="C2" s="64"/>
      <c r="D2" s="64"/>
      <c r="E2" s="112" t="s">
        <v>33</v>
      </c>
      <c r="F2" s="112"/>
      <c r="G2" s="63"/>
      <c r="H2" s="63"/>
      <c r="I2" s="63"/>
      <c r="J2" s="63"/>
      <c r="K2" s="63"/>
      <c r="L2" s="63"/>
    </row>
    <row r="3" spans="1:12" ht="17.25" customHeight="1">
      <c r="A3" s="98" t="s">
        <v>1</v>
      </c>
      <c r="B3" s="99"/>
      <c r="C3" s="100" t="s">
        <v>38</v>
      </c>
      <c r="D3" s="100"/>
      <c r="E3" s="100"/>
      <c r="F3" s="100"/>
      <c r="G3" s="63"/>
      <c r="H3" s="63"/>
      <c r="I3" s="63"/>
      <c r="J3" s="63"/>
      <c r="K3" s="63"/>
      <c r="L3" s="63"/>
    </row>
    <row r="4" spans="1:12" ht="16.5" customHeight="1">
      <c r="A4" s="106" t="s">
        <v>25</v>
      </c>
      <c r="B4" s="108" t="s">
        <v>29</v>
      </c>
      <c r="C4" s="110" t="s">
        <v>25</v>
      </c>
      <c r="D4" s="100" t="s">
        <v>29</v>
      </c>
      <c r="E4" s="100"/>
      <c r="F4" s="100"/>
      <c r="G4" s="63"/>
      <c r="H4" s="63"/>
      <c r="I4" s="63"/>
      <c r="J4" s="63"/>
      <c r="K4" s="63"/>
      <c r="L4" s="63"/>
    </row>
    <row r="5" spans="1:12" ht="25.5" customHeight="1">
      <c r="A5" s="107"/>
      <c r="B5" s="109"/>
      <c r="C5" s="111"/>
      <c r="D5" s="68" t="s">
        <v>35</v>
      </c>
      <c r="E5" s="66" t="s">
        <v>49</v>
      </c>
      <c r="F5" s="65" t="s">
        <v>60</v>
      </c>
      <c r="G5" s="63"/>
      <c r="H5" s="63"/>
      <c r="I5" s="63"/>
      <c r="J5" s="63"/>
      <c r="K5" s="63"/>
      <c r="L5" s="63"/>
    </row>
    <row r="6" spans="1:12" s="67" customFormat="1" ht="24" customHeight="1">
      <c r="A6" s="17" t="s">
        <v>59</v>
      </c>
      <c r="B6" s="18">
        <v>1736.06</v>
      </c>
      <c r="C6" s="19" t="s">
        <v>10</v>
      </c>
      <c r="D6" s="20">
        <v>1501.6</v>
      </c>
      <c r="E6" s="21">
        <v>1501.6</v>
      </c>
      <c r="F6" s="75"/>
      <c r="H6" s="22"/>
      <c r="L6" s="23"/>
    </row>
    <row r="7" spans="1:12" s="67" customFormat="1" ht="24" customHeight="1">
      <c r="A7" s="74" t="s">
        <v>45</v>
      </c>
      <c r="B7" s="70"/>
      <c r="C7" s="74" t="s">
        <v>27</v>
      </c>
      <c r="D7" s="20">
        <v>0</v>
      </c>
      <c r="E7" s="21">
        <v>0</v>
      </c>
      <c r="F7" s="75"/>
    </row>
    <row r="8" spans="1:12" s="67" customFormat="1" ht="24" customHeight="1">
      <c r="A8" s="74"/>
      <c r="B8" s="71"/>
      <c r="C8" s="74" t="s">
        <v>15</v>
      </c>
      <c r="D8" s="20">
        <v>0</v>
      </c>
      <c r="E8" s="21">
        <v>0</v>
      </c>
      <c r="F8" s="75"/>
    </row>
    <row r="9" spans="1:12" s="67" customFormat="1" ht="24" customHeight="1">
      <c r="A9" s="74"/>
      <c r="B9" s="71"/>
      <c r="C9" s="74" t="s">
        <v>58</v>
      </c>
      <c r="D9" s="20">
        <v>0</v>
      </c>
      <c r="E9" s="21">
        <v>0</v>
      </c>
      <c r="F9" s="75"/>
    </row>
    <row r="10" spans="1:12" s="67" customFormat="1" ht="24" customHeight="1">
      <c r="A10" s="74"/>
      <c r="B10" s="71"/>
      <c r="C10" s="74" t="s">
        <v>26</v>
      </c>
      <c r="D10" s="20">
        <v>0</v>
      </c>
      <c r="E10" s="21">
        <v>0</v>
      </c>
      <c r="F10" s="75"/>
    </row>
    <row r="11" spans="1:12" s="67" customFormat="1" ht="24" customHeight="1">
      <c r="A11" s="74"/>
      <c r="B11" s="71"/>
      <c r="C11" s="74" t="s">
        <v>47</v>
      </c>
      <c r="D11" s="20">
        <v>0</v>
      </c>
      <c r="E11" s="21">
        <v>0</v>
      </c>
      <c r="F11" s="75"/>
    </row>
    <row r="12" spans="1:12" s="67" customFormat="1" ht="24" customHeight="1">
      <c r="A12" s="74"/>
      <c r="B12" s="71"/>
      <c r="C12" s="74" t="s">
        <v>48</v>
      </c>
      <c r="D12" s="20">
        <v>83.61</v>
      </c>
      <c r="E12" s="21">
        <v>83.61</v>
      </c>
      <c r="F12" s="75"/>
    </row>
    <row r="13" spans="1:12" s="67" customFormat="1" ht="24" customHeight="1">
      <c r="A13" s="74"/>
      <c r="B13" s="71"/>
      <c r="C13" s="74" t="s">
        <v>14</v>
      </c>
      <c r="D13" s="20">
        <v>65.84</v>
      </c>
      <c r="E13" s="21">
        <v>65.84</v>
      </c>
      <c r="F13" s="75"/>
    </row>
    <row r="14" spans="1:12" s="67" customFormat="1" ht="24" customHeight="1">
      <c r="A14" s="74"/>
      <c r="B14" s="71"/>
      <c r="C14" s="74" t="s">
        <v>30</v>
      </c>
      <c r="D14" s="20">
        <v>0</v>
      </c>
      <c r="E14" s="21">
        <v>0</v>
      </c>
      <c r="F14" s="75"/>
    </row>
    <row r="15" spans="1:12" s="67" customFormat="1" ht="24" customHeight="1">
      <c r="A15" s="74"/>
      <c r="B15" s="71"/>
      <c r="C15" s="74" t="s">
        <v>43</v>
      </c>
      <c r="D15" s="20">
        <v>0</v>
      </c>
      <c r="E15" s="21">
        <v>0</v>
      </c>
      <c r="F15" s="75"/>
    </row>
    <row r="16" spans="1:12" s="67" customFormat="1" ht="24" customHeight="1">
      <c r="A16" s="74"/>
      <c r="B16" s="71"/>
      <c r="C16" s="74" t="s">
        <v>51</v>
      </c>
      <c r="D16" s="20">
        <v>0</v>
      </c>
      <c r="E16" s="21">
        <v>0</v>
      </c>
      <c r="F16" s="75"/>
    </row>
    <row r="17" spans="1:12" s="67" customFormat="1" ht="24" customHeight="1">
      <c r="A17" s="74"/>
      <c r="B17" s="71"/>
      <c r="C17" s="74" t="s">
        <v>24</v>
      </c>
      <c r="D17" s="20">
        <v>0</v>
      </c>
      <c r="E17" s="21">
        <v>0</v>
      </c>
      <c r="F17" s="75"/>
    </row>
    <row r="18" spans="1:12" s="67" customFormat="1" ht="24" customHeight="1">
      <c r="A18" s="74"/>
      <c r="B18" s="71"/>
      <c r="C18" s="74" t="s">
        <v>3</v>
      </c>
      <c r="D18" s="20">
        <v>0</v>
      </c>
      <c r="E18" s="21">
        <v>0</v>
      </c>
      <c r="F18" s="75"/>
    </row>
    <row r="19" spans="1:12" s="67" customFormat="1" ht="24" customHeight="1">
      <c r="A19" s="74"/>
      <c r="B19" s="71"/>
      <c r="C19" s="74" t="s">
        <v>4</v>
      </c>
      <c r="D19" s="20">
        <v>0</v>
      </c>
      <c r="E19" s="21">
        <v>0</v>
      </c>
      <c r="F19" s="75"/>
    </row>
    <row r="20" spans="1:12" s="67" customFormat="1" ht="24" customHeight="1">
      <c r="A20" s="74"/>
      <c r="B20" s="71"/>
      <c r="C20" s="74" t="s">
        <v>56</v>
      </c>
      <c r="D20" s="20">
        <v>0</v>
      </c>
      <c r="E20" s="21">
        <v>0</v>
      </c>
      <c r="F20" s="75"/>
    </row>
    <row r="21" spans="1:12" s="67" customFormat="1" ht="24" customHeight="1">
      <c r="A21" s="74"/>
      <c r="B21" s="71"/>
      <c r="C21" s="74" t="s">
        <v>17</v>
      </c>
      <c r="D21" s="20">
        <v>85.01</v>
      </c>
      <c r="E21" s="21">
        <v>85.01</v>
      </c>
      <c r="F21" s="75"/>
    </row>
    <row r="22" spans="1:12" s="67" customFormat="1" ht="24" customHeight="1">
      <c r="A22" s="74"/>
      <c r="B22" s="71"/>
      <c r="C22" s="74" t="s">
        <v>20</v>
      </c>
      <c r="D22" s="20">
        <v>0</v>
      </c>
      <c r="E22" s="24">
        <v>0</v>
      </c>
      <c r="F22" s="75"/>
    </row>
    <row r="23" spans="1:12" s="67" customFormat="1" ht="24" customHeight="1">
      <c r="A23" s="74" t="s">
        <v>18</v>
      </c>
      <c r="B23" s="25">
        <v>1736.06</v>
      </c>
      <c r="C23" s="74" t="s">
        <v>16</v>
      </c>
      <c r="D23" s="20">
        <v>1736.06</v>
      </c>
      <c r="E23" s="26">
        <v>1736.06</v>
      </c>
      <c r="F23" s="71"/>
    </row>
    <row r="24" spans="1:12" ht="24" customHeight="1">
      <c r="A24" s="73"/>
      <c r="B24" s="72"/>
      <c r="C24" s="73"/>
      <c r="D24" s="72"/>
      <c r="E24" s="69"/>
      <c r="F24" s="69"/>
      <c r="G24" s="58"/>
      <c r="H24" s="58"/>
      <c r="I24" s="58"/>
      <c r="J24" s="58"/>
      <c r="K24" s="58"/>
      <c r="L24" s="58"/>
    </row>
    <row r="25" spans="1:12" ht="24" customHeight="1">
      <c r="A25" s="73" t="s">
        <v>28</v>
      </c>
      <c r="B25" s="72"/>
      <c r="C25" s="73" t="s">
        <v>12</v>
      </c>
      <c r="D25" s="72"/>
      <c r="E25" s="69"/>
      <c r="F25" s="69"/>
      <c r="G25" s="58"/>
      <c r="H25" s="58"/>
      <c r="I25" s="58"/>
      <c r="J25" s="58"/>
      <c r="K25" s="58"/>
      <c r="L25" s="58"/>
    </row>
    <row r="26" spans="1:12" ht="24" customHeight="1">
      <c r="A26" s="73" t="s">
        <v>59</v>
      </c>
      <c r="B26" s="72"/>
      <c r="C26" s="73"/>
      <c r="D26" s="72"/>
      <c r="E26" s="69"/>
      <c r="F26" s="69"/>
      <c r="G26" s="58"/>
      <c r="H26" s="58"/>
      <c r="I26" s="58"/>
      <c r="J26" s="58"/>
      <c r="K26" s="58"/>
      <c r="L26" s="58"/>
    </row>
    <row r="27" spans="1:12" ht="24" customHeight="1">
      <c r="A27" s="73" t="s">
        <v>45</v>
      </c>
      <c r="B27" s="72"/>
      <c r="C27" s="73"/>
      <c r="D27" s="72"/>
      <c r="E27" s="69"/>
      <c r="F27" s="69"/>
      <c r="G27" s="58"/>
      <c r="H27" s="58"/>
      <c r="I27" s="58"/>
      <c r="J27" s="58"/>
      <c r="K27" s="58"/>
      <c r="L27" s="58"/>
    </row>
    <row r="28" spans="1:12" ht="24" customHeight="1">
      <c r="A28" s="73"/>
      <c r="B28" s="72"/>
      <c r="C28" s="73"/>
      <c r="D28" s="72"/>
      <c r="E28" s="69"/>
      <c r="F28" s="69"/>
      <c r="G28" s="58"/>
      <c r="H28" s="58"/>
      <c r="I28" s="58"/>
      <c r="J28" s="58"/>
      <c r="K28" s="58"/>
      <c r="L28" s="58"/>
    </row>
    <row r="29" spans="1:12" s="67" customFormat="1" ht="24" customHeight="1">
      <c r="A29" s="27" t="s">
        <v>7</v>
      </c>
      <c r="B29" s="28">
        <v>1736.06</v>
      </c>
      <c r="C29" s="27" t="s">
        <v>2</v>
      </c>
      <c r="D29" s="20">
        <v>1736.06</v>
      </c>
      <c r="E29" s="29">
        <v>1736.06</v>
      </c>
      <c r="F29" s="71"/>
    </row>
  </sheetData>
  <sheetProtection formatCells="0" formatColumns="0" formatRows="0"/>
  <mergeCells count="8">
    <mergeCell ref="A1:F1"/>
    <mergeCell ref="A3:B3"/>
    <mergeCell ref="C3:F3"/>
    <mergeCell ref="D4:F4"/>
    <mergeCell ref="A4:A5"/>
    <mergeCell ref="B4:B5"/>
    <mergeCell ref="C4:C5"/>
    <mergeCell ref="E2:F2"/>
  </mergeCells>
  <phoneticPr fontId="0" type="noConversion"/>
  <printOptions horizontalCentered="1"/>
  <pageMargins left="0.55118110236220474" right="0.55118110236220474" top="0.78740157480314965" bottom="0.39370078740157483" header="0.51181102362204722" footer="0.51181102362204722"/>
  <pageSetup paperSize="9" orientation="portrait" r:id="rId1"/>
  <headerFooter alignWithMargins="0">
    <oddHeader>&amp;L&amp;"黑体,常规"&amp;14附件4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showZeros="0" workbookViewId="0">
      <selection sqref="A1:E1"/>
    </sheetView>
  </sheetViews>
  <sheetFormatPr defaultColWidth="9.1640625" defaultRowHeight="11.25"/>
  <cols>
    <col min="1" max="1" width="20.6640625" customWidth="1"/>
    <col min="2" max="2" width="25.6640625" customWidth="1"/>
    <col min="3" max="3" width="17.6640625" customWidth="1"/>
    <col min="4" max="4" width="16.1640625" customWidth="1"/>
    <col min="5" max="5" width="18.83203125" customWidth="1"/>
  </cols>
  <sheetData>
    <row r="1" spans="1:5" ht="50.1" customHeight="1">
      <c r="A1" s="113" t="s">
        <v>96</v>
      </c>
      <c r="B1" s="114"/>
      <c r="C1" s="114"/>
      <c r="D1" s="114"/>
      <c r="E1" s="114"/>
    </row>
    <row r="2" spans="1:5" ht="30" customHeight="1">
      <c r="A2" s="8" t="s">
        <v>92</v>
      </c>
      <c r="B2" s="77"/>
      <c r="C2" s="77"/>
      <c r="D2" s="77"/>
      <c r="E2" s="77" t="s">
        <v>33</v>
      </c>
    </row>
    <row r="3" spans="1:5" ht="21.75" customHeight="1">
      <c r="A3" s="103" t="s">
        <v>46</v>
      </c>
      <c r="B3" s="103"/>
      <c r="C3" s="101" t="s">
        <v>16</v>
      </c>
      <c r="D3" s="101" t="s">
        <v>6</v>
      </c>
      <c r="E3" s="101" t="s">
        <v>37</v>
      </c>
    </row>
    <row r="4" spans="1:5" ht="18" customHeight="1">
      <c r="A4" s="79" t="s">
        <v>53</v>
      </c>
      <c r="B4" s="79" t="s">
        <v>21</v>
      </c>
      <c r="C4" s="102"/>
      <c r="D4" s="102"/>
      <c r="E4" s="102"/>
    </row>
    <row r="5" spans="1:5" s="78" customFormat="1" ht="27.95" customHeight="1">
      <c r="A5" s="9"/>
      <c r="B5" s="11" t="s">
        <v>61</v>
      </c>
      <c r="C5" s="6">
        <f>SUM(C6:C12)</f>
        <v>1736.06</v>
      </c>
      <c r="D5" s="31">
        <f>SUM(D6:D12)</f>
        <v>1010.71</v>
      </c>
      <c r="E5" s="3">
        <f>SUM(E6:E12)</f>
        <v>725.35</v>
      </c>
    </row>
    <row r="6" spans="1:5" ht="27.95" customHeight="1">
      <c r="A6" s="9">
        <v>2010301</v>
      </c>
      <c r="B6" s="11" t="s">
        <v>62</v>
      </c>
      <c r="C6" s="6">
        <v>776.25</v>
      </c>
      <c r="D6" s="31">
        <v>776.25</v>
      </c>
      <c r="E6" s="3">
        <v>0</v>
      </c>
    </row>
    <row r="7" spans="1:5" ht="27.95" customHeight="1">
      <c r="A7" s="9">
        <v>2010302</v>
      </c>
      <c r="B7" s="11" t="s">
        <v>63</v>
      </c>
      <c r="C7" s="6">
        <v>441.95</v>
      </c>
      <c r="D7" s="31">
        <v>0</v>
      </c>
      <c r="E7" s="3">
        <v>441.95</v>
      </c>
    </row>
    <row r="8" spans="1:5" ht="27.95" customHeight="1">
      <c r="A8" s="9">
        <v>2010305</v>
      </c>
      <c r="B8" s="11" t="s">
        <v>64</v>
      </c>
      <c r="C8" s="6">
        <v>213</v>
      </c>
      <c r="D8" s="31">
        <v>0</v>
      </c>
      <c r="E8" s="3">
        <v>213</v>
      </c>
    </row>
    <row r="9" spans="1:5" ht="27.95" customHeight="1">
      <c r="A9" s="9">
        <v>2010307</v>
      </c>
      <c r="B9" s="11" t="s">
        <v>65</v>
      </c>
      <c r="C9" s="6">
        <v>70.400000000000006</v>
      </c>
      <c r="D9" s="31">
        <v>0</v>
      </c>
      <c r="E9" s="3">
        <v>70.400000000000006</v>
      </c>
    </row>
    <row r="10" spans="1:5" ht="27.95" customHeight="1">
      <c r="A10" s="9">
        <v>2080505</v>
      </c>
      <c r="B10" s="11" t="s">
        <v>66</v>
      </c>
      <c r="C10" s="6">
        <v>83.61</v>
      </c>
      <c r="D10" s="31">
        <v>83.61</v>
      </c>
      <c r="E10" s="3">
        <v>0</v>
      </c>
    </row>
    <row r="11" spans="1:5" ht="27.95" customHeight="1">
      <c r="A11" s="9">
        <v>2101101</v>
      </c>
      <c r="B11" s="11" t="s">
        <v>67</v>
      </c>
      <c r="C11" s="6">
        <v>65.84</v>
      </c>
      <c r="D11" s="31">
        <v>65.84</v>
      </c>
      <c r="E11" s="3">
        <v>0</v>
      </c>
    </row>
    <row r="12" spans="1:5" ht="27.95" customHeight="1">
      <c r="A12" s="9">
        <v>2210201</v>
      </c>
      <c r="B12" s="11" t="s">
        <v>68</v>
      </c>
      <c r="C12" s="6">
        <v>85.01</v>
      </c>
      <c r="D12" s="31">
        <v>85.01</v>
      </c>
      <c r="E12" s="3">
        <v>0</v>
      </c>
    </row>
    <row r="13" spans="1:5" ht="27.95" customHeight="1"/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showGridLines="0" showZeros="0" workbookViewId="0">
      <selection sqref="A1:E1"/>
    </sheetView>
  </sheetViews>
  <sheetFormatPr defaultColWidth="9.1640625" defaultRowHeight="11.25"/>
  <cols>
    <col min="1" max="1" width="22.1640625" customWidth="1"/>
    <col min="2" max="2" width="26.1640625" customWidth="1"/>
    <col min="3" max="5" width="19" customWidth="1"/>
  </cols>
  <sheetData>
    <row r="1" spans="1:7" ht="50.1" customHeight="1">
      <c r="A1" s="113" t="s">
        <v>97</v>
      </c>
      <c r="B1" s="114"/>
      <c r="C1" s="114"/>
      <c r="D1" s="114"/>
      <c r="E1" s="114"/>
      <c r="F1" s="80"/>
      <c r="G1" s="80"/>
    </row>
    <row r="2" spans="1:7" ht="30" customHeight="1">
      <c r="A2" s="8" t="s">
        <v>92</v>
      </c>
      <c r="B2" s="81"/>
      <c r="C2" s="81"/>
      <c r="D2" s="81"/>
      <c r="E2" s="81" t="s">
        <v>33</v>
      </c>
      <c r="F2" s="80"/>
      <c r="G2" s="80"/>
    </row>
    <row r="3" spans="1:7" ht="22.5" customHeight="1">
      <c r="A3" s="103" t="s">
        <v>55</v>
      </c>
      <c r="B3" s="103"/>
      <c r="C3" s="101" t="s">
        <v>16</v>
      </c>
      <c r="D3" s="101" t="s">
        <v>19</v>
      </c>
      <c r="E3" s="101" t="s">
        <v>36</v>
      </c>
      <c r="F3" s="80"/>
      <c r="G3" s="80"/>
    </row>
    <row r="4" spans="1:7" ht="19.5" customHeight="1">
      <c r="A4" s="83" t="s">
        <v>53</v>
      </c>
      <c r="B4" s="83" t="s">
        <v>21</v>
      </c>
      <c r="C4" s="102"/>
      <c r="D4" s="102"/>
      <c r="E4" s="102"/>
      <c r="F4" s="80"/>
      <c r="G4" s="80"/>
    </row>
    <row r="5" spans="1:7" s="82" customFormat="1" ht="27.95" customHeight="1">
      <c r="A5" s="9"/>
      <c r="B5" s="32" t="s">
        <v>61</v>
      </c>
      <c r="C5" s="34">
        <f>SUM(C6:C26)</f>
        <v>1010.7299999999999</v>
      </c>
      <c r="D5" s="35">
        <f>SUM(D6:D26)</f>
        <v>810.58999999999992</v>
      </c>
      <c r="E5" s="6">
        <f>SUM(E6:E26)</f>
        <v>200.14</v>
      </c>
    </row>
    <row r="6" spans="1:7" ht="27.95" customHeight="1">
      <c r="A6" s="9">
        <v>30101</v>
      </c>
      <c r="B6" s="32" t="s">
        <v>70</v>
      </c>
      <c r="C6" s="34">
        <v>189.7</v>
      </c>
      <c r="D6" s="35">
        <v>189.7</v>
      </c>
      <c r="E6" s="6">
        <v>0</v>
      </c>
      <c r="F6" s="80"/>
      <c r="G6" s="80"/>
    </row>
    <row r="7" spans="1:7" ht="27.95" customHeight="1">
      <c r="A7" s="9">
        <v>30102</v>
      </c>
      <c r="B7" s="32" t="s">
        <v>71</v>
      </c>
      <c r="C7" s="34">
        <v>177.83</v>
      </c>
      <c r="D7" s="35">
        <v>177.83</v>
      </c>
      <c r="E7" s="6">
        <v>0</v>
      </c>
      <c r="F7" s="80"/>
      <c r="G7" s="80"/>
    </row>
    <row r="8" spans="1:7" ht="27.95" customHeight="1">
      <c r="A8" s="9">
        <v>30103</v>
      </c>
      <c r="B8" s="32" t="s">
        <v>72</v>
      </c>
      <c r="C8" s="34">
        <v>30.63</v>
      </c>
      <c r="D8" s="35">
        <v>30.63</v>
      </c>
      <c r="E8" s="6">
        <v>0</v>
      </c>
      <c r="F8" s="80"/>
      <c r="G8" s="80"/>
    </row>
    <row r="9" spans="1:7" ht="27.95" customHeight="1">
      <c r="A9" s="9">
        <v>30108</v>
      </c>
      <c r="B9" s="32" t="s">
        <v>73</v>
      </c>
      <c r="C9" s="34">
        <v>83.61</v>
      </c>
      <c r="D9" s="35">
        <v>83.61</v>
      </c>
      <c r="E9" s="6">
        <v>0</v>
      </c>
      <c r="F9" s="80"/>
      <c r="G9" s="80"/>
    </row>
    <row r="10" spans="1:7" ht="27.95" customHeight="1">
      <c r="A10" s="9">
        <v>30110</v>
      </c>
      <c r="B10" s="32" t="s">
        <v>74</v>
      </c>
      <c r="C10" s="34">
        <v>33.44</v>
      </c>
      <c r="D10" s="35">
        <v>33.44</v>
      </c>
      <c r="E10" s="6">
        <v>0</v>
      </c>
      <c r="F10" s="80"/>
      <c r="G10" s="80"/>
    </row>
    <row r="11" spans="1:7" ht="27.95" customHeight="1">
      <c r="A11" s="9">
        <v>30111</v>
      </c>
      <c r="B11" s="32" t="s">
        <v>75</v>
      </c>
      <c r="C11" s="34">
        <v>29.26</v>
      </c>
      <c r="D11" s="35">
        <v>29.26</v>
      </c>
      <c r="E11" s="6">
        <v>0</v>
      </c>
      <c r="F11" s="80"/>
      <c r="G11" s="80"/>
    </row>
    <row r="12" spans="1:7" ht="27.95" customHeight="1">
      <c r="A12" s="9">
        <v>30112</v>
      </c>
      <c r="B12" s="32" t="s">
        <v>76</v>
      </c>
      <c r="C12" s="34">
        <v>3.14</v>
      </c>
      <c r="D12" s="35">
        <v>3.14</v>
      </c>
      <c r="E12" s="6">
        <v>0</v>
      </c>
      <c r="F12" s="80"/>
      <c r="G12" s="80"/>
    </row>
    <row r="13" spans="1:7" ht="27.95" customHeight="1">
      <c r="A13" s="9">
        <v>30113</v>
      </c>
      <c r="B13" s="32" t="s">
        <v>68</v>
      </c>
      <c r="C13" s="34">
        <v>85.01</v>
      </c>
      <c r="D13" s="35">
        <v>85.01</v>
      </c>
      <c r="E13" s="6">
        <v>0</v>
      </c>
      <c r="F13" s="80"/>
      <c r="G13" s="80"/>
    </row>
    <row r="14" spans="1:7" ht="27.95" customHeight="1">
      <c r="A14" s="9">
        <v>30114</v>
      </c>
      <c r="B14" s="32" t="s">
        <v>77</v>
      </c>
      <c r="C14" s="34">
        <v>30.63</v>
      </c>
      <c r="D14" s="35">
        <v>30.63</v>
      </c>
      <c r="E14" s="6">
        <v>0</v>
      </c>
      <c r="F14" s="76"/>
      <c r="G14" s="76"/>
    </row>
    <row r="15" spans="1:7" ht="27.95" customHeight="1">
      <c r="A15" s="9">
        <v>30199</v>
      </c>
      <c r="B15" s="32" t="s">
        <v>78</v>
      </c>
      <c r="C15" s="34">
        <v>146.66999999999999</v>
      </c>
      <c r="D15" s="35">
        <v>146.66999999999999</v>
      </c>
      <c r="E15" s="6">
        <v>0</v>
      </c>
      <c r="F15" s="76"/>
      <c r="G15" s="76"/>
    </row>
    <row r="16" spans="1:7" ht="27.95" customHeight="1">
      <c r="A16" s="9">
        <v>30201</v>
      </c>
      <c r="B16" s="32" t="s">
        <v>79</v>
      </c>
      <c r="C16" s="34">
        <v>90</v>
      </c>
      <c r="D16" s="35">
        <v>0</v>
      </c>
      <c r="E16" s="6">
        <v>90</v>
      </c>
      <c r="F16" s="76"/>
      <c r="G16" s="76"/>
    </row>
    <row r="17" spans="1:7" ht="27.95" customHeight="1">
      <c r="A17" s="9">
        <v>30211</v>
      </c>
      <c r="B17" s="32" t="s">
        <v>80</v>
      </c>
      <c r="C17" s="34">
        <v>10</v>
      </c>
      <c r="D17" s="35">
        <v>0</v>
      </c>
      <c r="E17" s="6">
        <v>10</v>
      </c>
      <c r="F17" s="76"/>
      <c r="G17" s="76"/>
    </row>
    <row r="18" spans="1:7" ht="27.95" customHeight="1">
      <c r="A18" s="9">
        <v>30215</v>
      </c>
      <c r="B18" s="32" t="s">
        <v>81</v>
      </c>
      <c r="C18" s="34">
        <v>10</v>
      </c>
      <c r="D18" s="35">
        <v>0</v>
      </c>
      <c r="E18" s="6">
        <v>10</v>
      </c>
      <c r="F18" s="76"/>
      <c r="G18" s="76"/>
    </row>
    <row r="19" spans="1:7" ht="27.95" customHeight="1">
      <c r="A19" s="9">
        <v>30216</v>
      </c>
      <c r="B19" s="32" t="s">
        <v>82</v>
      </c>
      <c r="C19" s="34">
        <v>10</v>
      </c>
      <c r="D19" s="35">
        <v>0</v>
      </c>
      <c r="E19" s="6">
        <v>10</v>
      </c>
      <c r="F19" s="76"/>
      <c r="G19" s="76"/>
    </row>
    <row r="20" spans="1:7" ht="27.95" customHeight="1">
      <c r="A20" s="9">
        <v>30217</v>
      </c>
      <c r="B20" s="32" t="s">
        <v>32</v>
      </c>
      <c r="C20" s="34">
        <v>10</v>
      </c>
      <c r="D20" s="35">
        <v>0</v>
      </c>
      <c r="E20" s="6">
        <v>10</v>
      </c>
      <c r="F20" s="76"/>
      <c r="G20" s="76"/>
    </row>
    <row r="21" spans="1:7" ht="27.95" customHeight="1">
      <c r="A21" s="9">
        <v>30226</v>
      </c>
      <c r="B21" s="32" t="s">
        <v>83</v>
      </c>
      <c r="C21" s="34">
        <v>6.16</v>
      </c>
      <c r="D21" s="35">
        <v>0</v>
      </c>
      <c r="E21" s="6">
        <v>6.16</v>
      </c>
      <c r="F21" s="76"/>
      <c r="G21" s="76"/>
    </row>
    <row r="22" spans="1:7" ht="27.95" customHeight="1">
      <c r="A22" s="9">
        <v>30231</v>
      </c>
      <c r="B22" s="32" t="s">
        <v>84</v>
      </c>
      <c r="C22" s="34">
        <v>3</v>
      </c>
      <c r="D22" s="35">
        <v>0</v>
      </c>
      <c r="E22" s="6">
        <v>3</v>
      </c>
      <c r="F22" s="76"/>
      <c r="G22" s="76"/>
    </row>
    <row r="23" spans="1:7" ht="27.95" customHeight="1">
      <c r="A23" s="9">
        <v>30239</v>
      </c>
      <c r="B23" s="32" t="s">
        <v>85</v>
      </c>
      <c r="C23" s="34">
        <v>37.97</v>
      </c>
      <c r="D23" s="35">
        <v>0</v>
      </c>
      <c r="E23" s="6">
        <v>37.97</v>
      </c>
      <c r="F23" s="76"/>
      <c r="G23" s="76"/>
    </row>
    <row r="24" spans="1:7" ht="27.95" customHeight="1">
      <c r="A24" s="9">
        <v>30299</v>
      </c>
      <c r="B24" s="32" t="s">
        <v>86</v>
      </c>
      <c r="C24" s="34">
        <v>20.37</v>
      </c>
      <c r="D24" s="35">
        <v>0</v>
      </c>
      <c r="E24" s="6">
        <v>20.37</v>
      </c>
      <c r="F24" s="76"/>
      <c r="G24" s="76"/>
    </row>
    <row r="25" spans="1:7" ht="27.95" customHeight="1">
      <c r="A25" s="9">
        <v>30309</v>
      </c>
      <c r="B25" s="32" t="s">
        <v>87</v>
      </c>
      <c r="C25" s="34">
        <v>0.67</v>
      </c>
      <c r="D25" s="35">
        <v>0.67</v>
      </c>
      <c r="E25" s="6">
        <v>0</v>
      </c>
      <c r="F25" s="76"/>
      <c r="G25" s="76"/>
    </row>
    <row r="26" spans="1:7" ht="27.95" customHeight="1">
      <c r="A26" s="9">
        <v>31002</v>
      </c>
      <c r="B26" s="32" t="s">
        <v>88</v>
      </c>
      <c r="C26" s="34">
        <v>2.64</v>
      </c>
      <c r="D26" s="35">
        <v>0</v>
      </c>
      <c r="E26" s="6">
        <v>2.64</v>
      </c>
      <c r="F26" s="76"/>
      <c r="G26" s="76"/>
    </row>
    <row r="27" spans="1:7">
      <c r="A27" s="76"/>
      <c r="B27" s="76"/>
      <c r="C27" s="82"/>
      <c r="D27" s="76"/>
      <c r="E27" s="76"/>
      <c r="F27" s="76"/>
      <c r="G27" s="76"/>
    </row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35433070866141736" right="0.35433070866141736" top="1.1811023622047245" bottom="0.39370078740157483" header="0.51181102362204722" footer="0.51181102362204722"/>
  <pageSetup paperSize="9" orientation="portrait" r:id="rId1"/>
  <headerFooter alignWithMargins="0">
    <oddHeader>&amp;L&amp;"黑体,常规"&amp;14附件6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showGridLines="0" showZeros="0" workbookViewId="0">
      <selection sqref="A1:F1"/>
    </sheetView>
  </sheetViews>
  <sheetFormatPr defaultColWidth="9.1640625" defaultRowHeight="11.25"/>
  <cols>
    <col min="1" max="1" width="35.5" style="1" customWidth="1"/>
    <col min="2" max="2" width="14.6640625" style="1" customWidth="1"/>
    <col min="3" max="4" width="14.5" style="1" customWidth="1"/>
    <col min="5" max="5" width="14" style="1" customWidth="1"/>
    <col min="6" max="6" width="18" style="1" customWidth="1"/>
  </cols>
  <sheetData>
    <row r="1" spans="1:6" ht="69.95" customHeight="1">
      <c r="A1" s="115" t="s">
        <v>90</v>
      </c>
      <c r="B1" s="116"/>
      <c r="C1" s="116"/>
      <c r="D1" s="116"/>
      <c r="E1" s="116"/>
      <c r="F1" s="116"/>
    </row>
    <row r="2" spans="1:6" ht="30" customHeight="1">
      <c r="A2" s="8" t="s">
        <v>92</v>
      </c>
      <c r="B2" s="84"/>
      <c r="C2" s="84"/>
      <c r="D2" s="84"/>
      <c r="E2" s="84"/>
      <c r="F2" s="84" t="s">
        <v>33</v>
      </c>
    </row>
    <row r="3" spans="1:6" ht="27.75" customHeight="1">
      <c r="A3" s="103" t="s">
        <v>44</v>
      </c>
      <c r="B3" s="100" t="s">
        <v>50</v>
      </c>
      <c r="C3" s="100"/>
      <c r="D3" s="100"/>
      <c r="E3" s="100"/>
      <c r="F3" s="100"/>
    </row>
    <row r="4" spans="1:6" ht="24" customHeight="1">
      <c r="A4" s="103"/>
      <c r="B4" s="102" t="s">
        <v>35</v>
      </c>
      <c r="C4" s="102" t="s">
        <v>32</v>
      </c>
      <c r="D4" s="102" t="s">
        <v>98</v>
      </c>
      <c r="E4" s="118" t="s">
        <v>13</v>
      </c>
      <c r="F4" s="85"/>
    </row>
    <row r="5" spans="1:6" ht="15" customHeight="1">
      <c r="A5" s="108"/>
      <c r="B5" s="117"/>
      <c r="C5" s="117"/>
      <c r="D5" s="117"/>
      <c r="E5" s="117"/>
      <c r="F5" s="87" t="s">
        <v>99</v>
      </c>
    </row>
    <row r="6" spans="1:6" s="86" customFormat="1" ht="33.75" customHeight="1">
      <c r="A6" s="36" t="s">
        <v>61</v>
      </c>
      <c r="B6" s="33">
        <f>B7</f>
        <v>78</v>
      </c>
      <c r="C6" s="33">
        <f>C7</f>
        <v>75</v>
      </c>
      <c r="D6" s="33">
        <f>D7</f>
        <v>0</v>
      </c>
      <c r="E6" s="33">
        <f>E7</f>
        <v>3</v>
      </c>
      <c r="F6" s="30">
        <f>F7</f>
        <v>0</v>
      </c>
    </row>
    <row r="7" spans="1:6" ht="33.75" customHeight="1">
      <c r="A7" s="36" t="s">
        <v>89</v>
      </c>
      <c r="B7" s="33">
        <v>78</v>
      </c>
      <c r="C7" s="33">
        <v>75</v>
      </c>
      <c r="D7" s="33">
        <v>0</v>
      </c>
      <c r="E7" s="33">
        <v>3</v>
      </c>
      <c r="F7" s="30">
        <v>0</v>
      </c>
    </row>
    <row r="8" spans="1:6" ht="33.75" customHeight="1">
      <c r="A8"/>
      <c r="B8"/>
      <c r="C8"/>
      <c r="D8"/>
      <c r="E8"/>
      <c r="F8"/>
    </row>
  </sheetData>
  <sheetProtection formatCells="0" formatColumns="0" formatRows="0"/>
  <mergeCells count="7">
    <mergeCell ref="A1:F1"/>
    <mergeCell ref="B3:F3"/>
    <mergeCell ref="A3:A5"/>
    <mergeCell ref="B4:B5"/>
    <mergeCell ref="C4:C5"/>
    <mergeCell ref="D4:D5"/>
    <mergeCell ref="E4:E5"/>
  </mergeCells>
  <phoneticPr fontId="0" type="noConversion"/>
  <printOptions horizontalCentered="1"/>
  <pageMargins left="0.55118110236220474" right="0.55118110236220474" top="1.2598425196850394" bottom="0.39370078740157483" header="0.51181102362204722" footer="0.51181102362204722"/>
  <pageSetup paperSize="9" orientation="portrait" r:id="rId1"/>
  <headerFooter alignWithMargins="0">
    <oddHeader>&amp;L&amp;"黑体,常规"&amp;14附件7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showGridLines="0" showZeros="0" workbookViewId="0">
      <selection sqref="A1:E1"/>
    </sheetView>
  </sheetViews>
  <sheetFormatPr defaultColWidth="9.1640625" defaultRowHeight="11.25"/>
  <cols>
    <col min="1" max="5" width="21.1640625" customWidth="1"/>
  </cols>
  <sheetData>
    <row r="1" spans="1:5" ht="50.1" customHeight="1">
      <c r="A1" s="113" t="s">
        <v>101</v>
      </c>
      <c r="B1" s="114"/>
      <c r="C1" s="114"/>
      <c r="D1" s="114"/>
      <c r="E1" s="114"/>
    </row>
    <row r="2" spans="1:5" ht="30" customHeight="1">
      <c r="A2" s="8" t="s">
        <v>100</v>
      </c>
      <c r="B2" s="89"/>
      <c r="C2" s="89"/>
      <c r="D2" s="89"/>
      <c r="E2" s="89" t="s">
        <v>33</v>
      </c>
    </row>
    <row r="3" spans="1:5" ht="27.95" customHeight="1">
      <c r="A3" s="119" t="s">
        <v>46</v>
      </c>
      <c r="B3" s="119"/>
      <c r="C3" s="120" t="s">
        <v>16</v>
      </c>
      <c r="D3" s="120" t="s">
        <v>6</v>
      </c>
      <c r="E3" s="120" t="s">
        <v>37</v>
      </c>
    </row>
    <row r="4" spans="1:5" ht="27.95" customHeight="1">
      <c r="A4" s="94" t="s">
        <v>53</v>
      </c>
      <c r="B4" s="94" t="s">
        <v>21</v>
      </c>
      <c r="C4" s="120"/>
      <c r="D4" s="120"/>
      <c r="E4" s="120"/>
    </row>
    <row r="5" spans="1:5" ht="27.95" customHeight="1">
      <c r="A5" s="90"/>
      <c r="B5" s="91"/>
      <c r="C5" s="93"/>
      <c r="D5" s="93"/>
      <c r="E5" s="93"/>
    </row>
    <row r="6" spans="1:5" ht="27.95" customHeight="1">
      <c r="A6" s="90"/>
      <c r="B6" s="91"/>
      <c r="C6" s="93"/>
      <c r="D6" s="93"/>
      <c r="E6" s="93"/>
    </row>
    <row r="7" spans="1:5" ht="27.95" customHeight="1">
      <c r="A7" s="90"/>
      <c r="B7" s="91"/>
      <c r="C7" s="93"/>
      <c r="D7" s="93"/>
      <c r="E7" s="93"/>
    </row>
    <row r="8" spans="1:5" ht="27.95" customHeight="1">
      <c r="A8" s="90"/>
      <c r="B8" s="91"/>
      <c r="C8" s="93"/>
      <c r="D8" s="93"/>
      <c r="E8" s="93"/>
    </row>
    <row r="9" spans="1:5" ht="27.95" customHeight="1">
      <c r="A9" s="91"/>
      <c r="B9" s="91"/>
      <c r="C9" s="91"/>
      <c r="D9" s="91"/>
      <c r="E9" s="92"/>
    </row>
    <row r="10" spans="1:5" ht="27.95" customHeight="1">
      <c r="A10" s="91"/>
      <c r="B10" s="91"/>
      <c r="C10" s="91"/>
      <c r="D10" s="91"/>
      <c r="E10" s="92"/>
    </row>
    <row r="11" spans="1:5" ht="27.95" customHeight="1">
      <c r="A11" s="91"/>
      <c r="B11" s="91"/>
      <c r="C11" s="91"/>
      <c r="D11" s="91"/>
      <c r="E11" s="92"/>
    </row>
    <row r="12" spans="1:5" ht="27.95" customHeight="1">
      <c r="A12" s="91"/>
      <c r="B12" s="91"/>
      <c r="C12" s="91"/>
      <c r="D12" s="91"/>
      <c r="E12" s="92"/>
    </row>
    <row r="13" spans="1:5" ht="27.95" customHeight="1">
      <c r="A13" s="91"/>
      <c r="B13" s="91"/>
      <c r="C13" s="91"/>
      <c r="D13" s="91"/>
      <c r="E13" s="92"/>
    </row>
    <row r="14" spans="1:5" ht="27.95" customHeight="1">
      <c r="A14" s="91"/>
      <c r="B14" s="91"/>
      <c r="C14" s="91"/>
      <c r="D14" s="91"/>
      <c r="E14" s="92"/>
    </row>
    <row r="15" spans="1:5" ht="27.95" customHeight="1">
      <c r="A15" s="91"/>
      <c r="B15" s="91"/>
      <c r="C15" s="91"/>
      <c r="D15" s="91"/>
      <c r="E15" s="92"/>
    </row>
    <row r="16" spans="1:5" ht="27.95" customHeight="1">
      <c r="A16" s="91"/>
      <c r="B16" s="91"/>
      <c r="C16" s="91"/>
      <c r="D16" s="91"/>
      <c r="E16" s="92"/>
    </row>
    <row r="17" spans="1:5" ht="27.95" customHeight="1">
      <c r="A17" s="91"/>
      <c r="B17" s="91"/>
      <c r="C17" s="91"/>
      <c r="D17" s="91"/>
      <c r="E17" s="92"/>
    </row>
    <row r="18" spans="1:5" ht="12">
      <c r="A18" s="95"/>
      <c r="B18" s="88"/>
      <c r="C18" s="88"/>
      <c r="D18" s="88"/>
      <c r="E18" s="88"/>
    </row>
  </sheetData>
  <sheetProtection formatCells="0" formatColumns="0" formatRows="0"/>
  <mergeCells count="5">
    <mergeCell ref="A3:B3"/>
    <mergeCell ref="C3:C4"/>
    <mergeCell ref="D3:D4"/>
    <mergeCell ref="E3:E4"/>
    <mergeCell ref="A1:E1"/>
  </mergeCells>
  <phoneticPr fontId="0" type="noConversion"/>
  <printOptions horizontalCentered="1"/>
  <pageMargins left="0.74803149606299213" right="0.74803149606299213" top="0.59055118110236227" bottom="0.39370078740157483" header="0.51181102362204722" footer="0.51181102362204722"/>
  <pageSetup paperSize="9" orientation="portrait" r:id="rId1"/>
  <headerFooter alignWithMargins="0">
    <oddHeader>&amp;L&amp;"黑体,常规"&amp;14附件8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8</vt:i4>
      </vt:variant>
      <vt:variant>
        <vt:lpstr>命名范围</vt:lpstr>
      </vt:variant>
      <vt:variant>
        <vt:i4>15</vt:i4>
      </vt:variant>
    </vt:vector>
  </HeadingPairs>
  <TitlesOfParts>
    <vt:vector size="23" baseType="lpstr">
      <vt:lpstr>1-附件1</vt:lpstr>
      <vt:lpstr>2-附件2</vt:lpstr>
      <vt:lpstr>3-附件3</vt:lpstr>
      <vt:lpstr>4-附件4</vt:lpstr>
      <vt:lpstr>5-附件5</vt:lpstr>
      <vt:lpstr>6-附件6</vt:lpstr>
      <vt:lpstr>7-附件7</vt:lpstr>
      <vt:lpstr>8-附件8</vt:lpstr>
      <vt:lpstr>'1-附件1'!Print_Area</vt:lpstr>
      <vt:lpstr>'2-附件2'!Print_Area</vt:lpstr>
      <vt:lpstr>'3-附件3'!Print_Area</vt:lpstr>
      <vt:lpstr>'4-附件4'!Print_Area</vt:lpstr>
      <vt:lpstr>'5-附件5'!Print_Area</vt:lpstr>
      <vt:lpstr>'6-附件6'!Print_Area</vt:lpstr>
      <vt:lpstr>'7-附件7'!Print_Area</vt:lpstr>
      <vt:lpstr>'8-附件8'!Print_Area</vt:lpstr>
      <vt:lpstr>'1-附件1'!Print_Titles</vt:lpstr>
      <vt:lpstr>'2-附件2'!Print_Titles</vt:lpstr>
      <vt:lpstr>'3-附件3'!Print_Titles</vt:lpstr>
      <vt:lpstr>'4-附件4'!Print_Titles</vt:lpstr>
      <vt:lpstr>'5-附件5'!Print_Titles</vt:lpstr>
      <vt:lpstr>'6-附件6'!Print_Titles</vt:lpstr>
      <vt:lpstr>'7-附件7'!Print_Titles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</cp:lastModifiedBy>
  <cp:lastPrinted>2016-12-06T07:12:13Z</cp:lastPrinted>
  <dcterms:created xsi:type="dcterms:W3CDTF">2016-09-05T08:51:49Z</dcterms:created>
  <dcterms:modified xsi:type="dcterms:W3CDTF">2018-02-01T14:06:29Z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138016</vt:i4>
  </property>
</Properties>
</file>