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35" windowHeight="9795" activeTab="6"/>
  </bookViews>
  <sheets>
    <sheet name="附件1" sheetId="5" r:id="rId1"/>
    <sheet name="附件2" sheetId="6" r:id="rId2"/>
    <sheet name="附件3" sheetId="11" r:id="rId3"/>
    <sheet name="附件4" sheetId="3" r:id="rId4"/>
    <sheet name="附件6" sheetId="10" r:id="rId5"/>
    <sheet name="附件7" sheetId="1" r:id="rId6"/>
    <sheet name="附件8" sheetId="4" r:id="rId7"/>
  </sheets>
  <definedNames>
    <definedName name="_xlnm.Print_Area" localSheetId="0">附件1!$A$1:$F$29</definedName>
  </definedNames>
  <calcPr calcId="124519"/>
</workbook>
</file>

<file path=xl/calcChain.xml><?xml version="1.0" encoding="utf-8"?>
<calcChain xmlns="http://schemas.openxmlformats.org/spreadsheetml/2006/main">
  <c r="C6" i="4"/>
  <c r="C7"/>
  <c r="C8"/>
  <c r="C9"/>
  <c r="E5"/>
  <c r="D5"/>
  <c r="C5" s="1"/>
  <c r="C5" i="1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D5" i="1"/>
  <c r="C5"/>
  <c r="E5" i="6"/>
  <c r="D5"/>
  <c r="C5"/>
  <c r="E23" i="5"/>
  <c r="D23"/>
</calcChain>
</file>

<file path=xl/sharedStrings.xml><?xml version="1.0" encoding="utf-8"?>
<sst xmlns="http://schemas.openxmlformats.org/spreadsheetml/2006/main" count="174" uniqueCount="135">
  <si>
    <t>单位：万元</t>
    <phoneticPr fontId="3" type="noConversion"/>
  </si>
  <si>
    <t>单位：万元</t>
    <phoneticPr fontId="3" type="noConversion"/>
  </si>
  <si>
    <t>部门名称</t>
    <phoneticPr fontId="3" type="noConversion"/>
  </si>
  <si>
    <t>小计</t>
    <phoneticPr fontId="3" type="noConversion"/>
  </si>
  <si>
    <t>公务接待费</t>
    <phoneticPr fontId="3" type="noConversion"/>
  </si>
  <si>
    <t>因公出国（境）费</t>
    <phoneticPr fontId="3" type="noConversion"/>
  </si>
  <si>
    <t>公务用车购置        及运行费</t>
    <phoneticPr fontId="3" type="noConversion"/>
  </si>
  <si>
    <t>其中：公务用车购置</t>
    <phoneticPr fontId="3" type="noConversion"/>
  </si>
  <si>
    <t>单位：万元</t>
    <phoneticPr fontId="3" type="noConversion"/>
  </si>
  <si>
    <t>收入</t>
    <phoneticPr fontId="3" type="noConversion"/>
  </si>
  <si>
    <t>支出</t>
    <phoneticPr fontId="3" type="noConversion"/>
  </si>
  <si>
    <t>项目</t>
    <phoneticPr fontId="3" type="noConversion"/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</si>
  <si>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</si>
  <si>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</si>
  <si>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</si>
  <si>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</si>
  <si>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</si>
  <si>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</si>
  <si>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</si>
  <si>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</si>
  <si>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</si>
  <si>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单位：万元</t>
    <phoneticPr fontId="3" type="noConversion"/>
  </si>
  <si>
    <t>项目</t>
    <phoneticPr fontId="3" type="noConversion"/>
  </si>
  <si>
    <t>一、财政拨款收入</t>
    <phoneticPr fontId="3" type="noConversion"/>
  </si>
  <si>
    <t>五、其他收入</t>
    <phoneticPr fontId="3" type="noConversion"/>
  </si>
  <si>
    <t>本年收入合计</t>
    <phoneticPr fontId="3" type="noConversion"/>
  </si>
  <si>
    <t>六、用事业基金弥补收支差额</t>
    <phoneticPr fontId="3" type="noConversion"/>
  </si>
  <si>
    <t>收入总计</t>
    <phoneticPr fontId="3" type="noConversion"/>
  </si>
  <si>
    <t>收入</t>
    <phoneticPr fontId="3" type="noConversion"/>
  </si>
  <si>
    <t>支出</t>
    <phoneticPr fontId="3" type="noConversion"/>
  </si>
  <si>
    <t>本年支出合计</t>
    <phoneticPr fontId="3" type="noConversion"/>
  </si>
  <si>
    <t>六、结余分配</t>
    <phoneticPr fontId="3" type="noConversion"/>
  </si>
  <si>
    <t>支出总计</t>
    <phoneticPr fontId="3" type="noConversion"/>
  </si>
  <si>
    <t>一、一般公共服务支出</t>
  </si>
  <si>
    <t>二、上级补助收入</t>
    <phoneticPr fontId="3" type="noConversion"/>
  </si>
  <si>
    <t>三、事业收入</t>
    <phoneticPr fontId="3" type="noConversion"/>
  </si>
  <si>
    <t>四、经营收入</t>
    <phoneticPr fontId="3" type="noConversion"/>
  </si>
  <si>
    <t>七、年初结转和结余</t>
    <phoneticPr fontId="3" type="noConversion"/>
  </si>
  <si>
    <t>七、年末结转和结余</t>
    <phoneticPr fontId="3" type="noConversion"/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</si>
  <si>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</si>
  <si>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</si>
  <si>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</si>
  <si>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</si>
  <si>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</si>
  <si>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</si>
  <si>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</si>
  <si>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  <phoneticPr fontId="3" type="noConversion"/>
  </si>
  <si>
    <t>科目代码</t>
    <phoneticPr fontId="3" type="noConversion"/>
  </si>
  <si>
    <t>本年支出合计</t>
  </si>
  <si>
    <t>上缴上级支出</t>
  </si>
  <si>
    <t>经营支出</t>
  </si>
  <si>
    <t>对附属单位补助支出</t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</si>
  <si>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</si>
  <si>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</si>
  <si>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</si>
  <si>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</si>
  <si>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</si>
  <si>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</si>
  <si>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</si>
  <si>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</si>
  <si>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</si>
  <si>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</si>
  <si>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</si>
  <si>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</si>
  <si>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</si>
  <si>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</si>
  <si>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</si>
  <si>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</si>
  <si>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</si>
  <si>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</si>
  <si>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</si>
  <si>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</si>
  <si>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</si>
  <si>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</si>
  <si>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</si>
  <si>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</si>
  <si>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</si>
  <si>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</si>
  <si>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</si>
  <si>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</si>
  <si>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</si>
  <si>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</si>
  <si>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</si>
  <si>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</si>
  <si>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本年支出合计</t>
    <phoneticPr fontId="3" type="noConversion"/>
  </si>
  <si>
    <t>支出总计</t>
    <phoneticPr fontId="3" type="noConversion"/>
  </si>
  <si>
    <t>本年收入合计</t>
    <phoneticPr fontId="3" type="noConversion"/>
  </si>
  <si>
    <t>收入总计</t>
    <phoneticPr fontId="3" type="noConversion"/>
  </si>
  <si>
    <t>支出经济分类科目</t>
    <phoneticPr fontId="3" type="noConversion"/>
  </si>
  <si>
    <t>人员经费</t>
    <phoneticPr fontId="3" type="noConversion"/>
  </si>
  <si>
    <t>公用经费</t>
    <phoneticPr fontId="3" type="noConversion"/>
  </si>
  <si>
    <t>预算数</t>
    <phoneticPr fontId="3" type="noConversion"/>
  </si>
  <si>
    <t>预算数</t>
    <phoneticPr fontId="3" type="noConversion"/>
  </si>
  <si>
    <t>2016年一般公共预算财政拨款支出预算表</t>
    <phoneticPr fontId="3" type="noConversion"/>
  </si>
  <si>
    <t>2016年一般公共预算财政拨款基本支出预算表</t>
    <phoneticPr fontId="3" type="noConversion"/>
  </si>
  <si>
    <t>三公经费预算数</t>
    <phoneticPr fontId="3" type="noConversion"/>
  </si>
  <si>
    <t>2016年收入预算表</t>
    <phoneticPr fontId="3" type="noConversion"/>
  </si>
  <si>
    <t>2016年支出预算表</t>
    <phoneticPr fontId="3" type="noConversion"/>
  </si>
  <si>
    <t>预算数</t>
    <phoneticPr fontId="3" type="noConversion"/>
  </si>
  <si>
    <t>部门：天心区疾病预防控制中心</t>
    <phoneticPr fontId="3" type="noConversion"/>
  </si>
  <si>
    <t>合计</t>
    <phoneticPr fontId="3" type="noConversion"/>
  </si>
  <si>
    <t>疾病预防控制机构</t>
    <phoneticPr fontId="3" type="noConversion"/>
  </si>
  <si>
    <t>重大公共卫生专项</t>
    <phoneticPr fontId="3" type="noConversion"/>
  </si>
  <si>
    <t>事业单位医疗</t>
    <phoneticPr fontId="3" type="noConversion"/>
  </si>
  <si>
    <t>住房公积金</t>
    <phoneticPr fontId="3" type="noConversion"/>
  </si>
  <si>
    <t>合计</t>
    <phoneticPr fontId="3" type="noConversion"/>
  </si>
  <si>
    <t>基本工资</t>
    <phoneticPr fontId="3" type="noConversion"/>
  </si>
  <si>
    <t>津贴补贴</t>
    <phoneticPr fontId="3" type="noConversion"/>
  </si>
  <si>
    <t>奖金</t>
    <phoneticPr fontId="3" type="noConversion"/>
  </si>
  <si>
    <t>社会保障缴费</t>
    <phoneticPr fontId="3" type="noConversion"/>
  </si>
  <si>
    <t>其他工资福利支出</t>
    <phoneticPr fontId="3" type="noConversion"/>
  </si>
  <si>
    <t>办公费</t>
    <phoneticPr fontId="3" type="noConversion"/>
  </si>
  <si>
    <t>印刷费</t>
    <phoneticPr fontId="3" type="noConversion"/>
  </si>
  <si>
    <t>水电费</t>
    <phoneticPr fontId="3" type="noConversion"/>
  </si>
  <si>
    <t>邮电费</t>
    <phoneticPr fontId="3" type="noConversion"/>
  </si>
  <si>
    <t>物业管理费</t>
    <phoneticPr fontId="3" type="noConversion"/>
  </si>
  <si>
    <t>差旅费</t>
    <phoneticPr fontId="3" type="noConversion"/>
  </si>
  <si>
    <t>维修（护）费</t>
    <phoneticPr fontId="3" type="noConversion"/>
  </si>
  <si>
    <t>租赁费</t>
    <phoneticPr fontId="3" type="noConversion"/>
  </si>
  <si>
    <t>会议费</t>
    <phoneticPr fontId="3" type="noConversion"/>
  </si>
  <si>
    <t>培训费</t>
    <phoneticPr fontId="3" type="noConversion"/>
  </si>
  <si>
    <t>公务接待费</t>
    <phoneticPr fontId="3" type="noConversion"/>
  </si>
  <si>
    <t>专用材料费</t>
    <phoneticPr fontId="3" type="noConversion"/>
  </si>
  <si>
    <t>劳务费</t>
    <phoneticPr fontId="3" type="noConversion"/>
  </si>
  <si>
    <t>工会经费</t>
    <phoneticPr fontId="3" type="noConversion"/>
  </si>
  <si>
    <t>公务用车运行维护费</t>
    <phoneticPr fontId="3" type="noConversion"/>
  </si>
  <si>
    <t>其他商品和服务支出</t>
    <phoneticPr fontId="3" type="noConversion"/>
  </si>
  <si>
    <t>离休费</t>
    <phoneticPr fontId="3" type="noConversion"/>
  </si>
  <si>
    <t>退休费</t>
    <phoneticPr fontId="3" type="noConversion"/>
  </si>
  <si>
    <t>奖励金（独生子女父母奖励）</t>
    <phoneticPr fontId="3" type="noConversion"/>
  </si>
  <si>
    <t>其他资本性支出</t>
    <phoneticPr fontId="3" type="noConversion"/>
  </si>
  <si>
    <t>长沙市天心区疾病预防控制中心本级</t>
    <phoneticPr fontId="3" type="noConversion"/>
  </si>
  <si>
    <t>2016年财政拨款收入支出预算总表</t>
    <phoneticPr fontId="3" type="noConversion"/>
  </si>
  <si>
    <t>2016年部门一般公共预算“三公”经费支出预算表</t>
    <phoneticPr fontId="3" type="noConversion"/>
  </si>
  <si>
    <t>2016年部门收支总表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</si>
</sst>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b/>
      <sz val="12"/>
      <name val="楷体_GB2312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1" xfId="0" applyNumberFormat="1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sqref="A1:F1"/>
    </sheetView>
  </sheetViews>
  <sheetFormatPr defaultRowHeight="14.25"/>
  <cols>
    <col min="1" max="1" width="25" customWidth="1"/>
    <col min="2" max="2" width="11.5" style="7" customWidth="1"/>
    <col min="3" max="3" width="25.375" customWidth="1"/>
    <col min="4" max="4" width="10.625" customWidth="1"/>
    <col min="5" max="5" width="8.625" customWidth="1"/>
    <col min="6" max="6" width="7.875" customWidth="1"/>
  </cols>
  <sheetData>
    <row r="1" spans="1:6" ht="31.5">
      <c r="A1" s="33" t="s">
        <v>132</v>
      </c>
      <c r="B1" s="33"/>
      <c r="C1" s="33"/>
      <c r="D1" s="33"/>
      <c r="E1" s="33"/>
      <c r="F1" s="33"/>
    </row>
    <row r="2" spans="1:6" ht="22.5" customHeight="1">
      <c r="A2" s="1" t="s">
        <v>99</v>
      </c>
      <c r="B2" s="20"/>
      <c r="C2" s="1"/>
      <c r="D2" s="1"/>
      <c r="E2" s="39" t="s">
        <v>8</v>
      </c>
      <c r="F2" s="39"/>
    </row>
    <row r="3" spans="1:6" ht="21.75" customHeight="1">
      <c r="A3" s="34" t="s">
        <v>9</v>
      </c>
      <c r="B3" s="35"/>
      <c r="C3" s="34" t="s">
        <v>10</v>
      </c>
      <c r="D3" s="36"/>
      <c r="E3" s="36"/>
      <c r="F3" s="35"/>
    </row>
    <row r="4" spans="1:6" ht="16.5" customHeight="1">
      <c r="A4" s="37" t="s">
        <v>11</v>
      </c>
      <c r="B4" s="37" t="s">
        <v>91</v>
      </c>
      <c r="C4" s="37" t="s">
        <v>11</v>
      </c>
      <c r="D4" s="34" t="s">
        <v>92</v>
      </c>
      <c r="E4" s="36"/>
      <c r="F4" s="35"/>
    </row>
    <row r="5" spans="1:6" ht="33.75" customHeight="1">
      <c r="A5" s="38"/>
      <c r="B5" s="38"/>
      <c r="C5" s="38"/>
      <c r="D5" s="2" t="s">
        <v>16</v>
      </c>
      <c r="E5" s="15" t="s">
        <v>17</v>
      </c>
      <c r="F5" s="15" t="s">
        <v>18</v>
      </c>
    </row>
    <row r="6" spans="1:6" ht="19.5" customHeight="1">
      <c r="A6" s="14" t="s">
        <v>12</v>
      </c>
      <c r="B6" s="19">
        <v>1366.86</v>
      </c>
      <c r="C6" s="14" t="s">
        <v>33</v>
      </c>
      <c r="D6" s="21"/>
      <c r="E6" s="3"/>
      <c r="F6" s="3"/>
    </row>
    <row r="7" spans="1:6" ht="19.5" customHeight="1">
      <c r="A7" s="14" t="s">
        <v>13</v>
      </c>
      <c r="B7" s="19"/>
      <c r="C7" s="14" t="s">
        <v>68</v>
      </c>
      <c r="D7" s="21"/>
      <c r="E7" s="3"/>
      <c r="F7" s="3"/>
    </row>
    <row r="8" spans="1:6" ht="19.5" customHeight="1">
      <c r="A8" s="14"/>
      <c r="B8" s="19"/>
      <c r="C8" s="14" t="s">
        <v>69</v>
      </c>
      <c r="D8" s="21"/>
      <c r="E8" s="3"/>
      <c r="F8" s="3"/>
    </row>
    <row r="9" spans="1:6" ht="19.5" customHeight="1">
      <c r="A9" s="14"/>
      <c r="B9" s="19"/>
      <c r="C9" s="14" t="s">
        <v>70</v>
      </c>
      <c r="D9" s="21"/>
      <c r="E9" s="3"/>
      <c r="F9" s="3"/>
    </row>
    <row r="10" spans="1:6" ht="19.5" customHeight="1">
      <c r="A10" s="14"/>
      <c r="B10" s="19"/>
      <c r="C10" s="14" t="s">
        <v>71</v>
      </c>
      <c r="D10" s="21"/>
      <c r="E10" s="3"/>
      <c r="F10" s="3"/>
    </row>
    <row r="11" spans="1:6" ht="19.5" customHeight="1">
      <c r="A11" s="14"/>
      <c r="B11" s="19"/>
      <c r="C11" s="14" t="s">
        <v>72</v>
      </c>
      <c r="D11" s="21"/>
      <c r="E11" s="3"/>
      <c r="F11" s="3"/>
    </row>
    <row r="12" spans="1:6" ht="19.5" customHeight="1">
      <c r="A12" s="14"/>
      <c r="B12" s="19"/>
      <c r="C12" s="14" t="s">
        <v>73</v>
      </c>
      <c r="D12" s="21"/>
      <c r="E12" s="3"/>
      <c r="F12" s="3"/>
    </row>
    <row r="13" spans="1:6" ht="19.5" customHeight="1">
      <c r="A13" s="14"/>
      <c r="B13" s="19"/>
      <c r="C13" s="14" t="s">
        <v>74</v>
      </c>
      <c r="D13" s="22">
        <v>1328.78</v>
      </c>
      <c r="E13" s="19">
        <v>1328.78</v>
      </c>
      <c r="F13" s="3"/>
    </row>
    <row r="14" spans="1:6" ht="19.5" customHeight="1">
      <c r="A14" s="14"/>
      <c r="B14" s="19"/>
      <c r="C14" s="14" t="s">
        <v>75</v>
      </c>
      <c r="D14" s="22"/>
      <c r="E14" s="19"/>
      <c r="F14" s="3"/>
    </row>
    <row r="15" spans="1:6" ht="19.5" customHeight="1">
      <c r="A15" s="14"/>
      <c r="B15" s="19"/>
      <c r="C15" s="14" t="s">
        <v>76</v>
      </c>
      <c r="D15" s="22"/>
      <c r="E15" s="19"/>
      <c r="F15" s="3"/>
    </row>
    <row r="16" spans="1:6" ht="19.5" customHeight="1">
      <c r="A16" s="14"/>
      <c r="B16" s="19"/>
      <c r="C16" s="14" t="s">
        <v>77</v>
      </c>
      <c r="D16" s="22"/>
      <c r="E16" s="19"/>
      <c r="F16" s="3"/>
    </row>
    <row r="17" spans="1:6" ht="19.5" customHeight="1">
      <c r="A17" s="14"/>
      <c r="B17" s="19"/>
      <c r="C17" s="14" t="s">
        <v>78</v>
      </c>
      <c r="D17" s="22"/>
      <c r="E17" s="19"/>
      <c r="F17" s="3"/>
    </row>
    <row r="18" spans="1:6" ht="19.5" customHeight="1">
      <c r="A18" s="14"/>
      <c r="B18" s="19"/>
      <c r="C18" s="14" t="s">
        <v>79</v>
      </c>
      <c r="D18" s="22"/>
      <c r="E18" s="19"/>
      <c r="F18" s="3"/>
    </row>
    <row r="19" spans="1:6" ht="19.5" customHeight="1">
      <c r="A19" s="14"/>
      <c r="B19" s="19"/>
      <c r="C19" s="14" t="s">
        <v>80</v>
      </c>
      <c r="D19" s="22"/>
      <c r="E19" s="19"/>
      <c r="F19" s="3"/>
    </row>
    <row r="20" spans="1:6" ht="19.5" customHeight="1">
      <c r="A20" s="14"/>
      <c r="B20" s="19"/>
      <c r="C20" s="14" t="s">
        <v>81</v>
      </c>
      <c r="D20" s="22"/>
      <c r="E20" s="19"/>
      <c r="F20" s="3"/>
    </row>
    <row r="21" spans="1:6" ht="19.5" customHeight="1">
      <c r="A21" s="14"/>
      <c r="B21" s="19"/>
      <c r="C21" s="14" t="s">
        <v>82</v>
      </c>
      <c r="D21" s="22">
        <v>38.08</v>
      </c>
      <c r="E21" s="19">
        <v>38.08</v>
      </c>
      <c r="F21" s="3"/>
    </row>
    <row r="22" spans="1:6" ht="19.5" customHeight="1">
      <c r="A22" s="14"/>
      <c r="B22" s="19"/>
      <c r="C22" s="14" t="s">
        <v>83</v>
      </c>
      <c r="D22" s="22"/>
      <c r="E22" s="19"/>
      <c r="F22" s="3"/>
    </row>
    <row r="23" spans="1:6" ht="19.5" customHeight="1">
      <c r="A23" s="14" t="s">
        <v>86</v>
      </c>
      <c r="B23" s="19"/>
      <c r="C23" s="14" t="s">
        <v>84</v>
      </c>
      <c r="D23" s="23">
        <f>SUM(D6:D22)</f>
        <v>1366.86</v>
      </c>
      <c r="E23" s="23">
        <f>SUM(E6:E22)</f>
        <v>1366.86</v>
      </c>
      <c r="F23" s="3"/>
    </row>
    <row r="24" spans="1:6" ht="19.5" customHeight="1">
      <c r="A24" s="14"/>
      <c r="B24" s="19"/>
      <c r="C24" s="14"/>
      <c r="D24" s="3"/>
      <c r="E24" s="3"/>
      <c r="F24" s="3"/>
    </row>
    <row r="25" spans="1:6" ht="19.5" customHeight="1">
      <c r="A25" s="14" t="s">
        <v>14</v>
      </c>
      <c r="B25" s="19"/>
      <c r="C25" s="14" t="s">
        <v>15</v>
      </c>
      <c r="D25" s="3"/>
      <c r="E25" s="3"/>
      <c r="F25" s="3"/>
    </row>
    <row r="26" spans="1:6" ht="19.5" customHeight="1">
      <c r="A26" s="14" t="s">
        <v>12</v>
      </c>
      <c r="B26" s="19"/>
      <c r="C26" s="14"/>
      <c r="D26" s="3"/>
      <c r="E26" s="3"/>
      <c r="F26" s="3"/>
    </row>
    <row r="27" spans="1:6" ht="19.5" customHeight="1">
      <c r="A27" s="14" t="s">
        <v>13</v>
      </c>
      <c r="B27" s="19"/>
      <c r="C27" s="14"/>
      <c r="D27" s="3"/>
      <c r="E27" s="3"/>
      <c r="F27" s="3"/>
    </row>
    <row r="28" spans="1:6" ht="19.5" customHeight="1">
      <c r="A28" s="14"/>
      <c r="B28" s="19"/>
      <c r="C28" s="14"/>
      <c r="D28" s="3"/>
      <c r="E28" s="3"/>
      <c r="F28" s="3"/>
    </row>
    <row r="29" spans="1:6" ht="19.5" customHeight="1">
      <c r="A29" s="17" t="s">
        <v>87</v>
      </c>
      <c r="B29" s="19">
        <v>1366.86</v>
      </c>
      <c r="C29" s="17" t="s">
        <v>85</v>
      </c>
      <c r="D29" s="19">
        <v>1366.86</v>
      </c>
      <c r="E29" s="19">
        <v>1366.86</v>
      </c>
      <c r="F29" s="3"/>
    </row>
  </sheetData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3" type="noConversion"/>
  <printOptions horizontalCentered="1"/>
  <pageMargins left="0.35433070866141736" right="0.35433070866141736" top="1.1811023622047245" bottom="0.78740157480314965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6" sqref="D6:D9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40" t="s">
        <v>93</v>
      </c>
      <c r="B1" s="40"/>
      <c r="C1" s="40"/>
      <c r="D1" s="40"/>
      <c r="E1" s="40"/>
    </row>
    <row r="2" spans="1:5" ht="29.25" customHeight="1">
      <c r="A2" s="1" t="s">
        <v>99</v>
      </c>
      <c r="B2" s="1"/>
      <c r="C2" s="1"/>
      <c r="D2" s="1" t="s">
        <v>0</v>
      </c>
    </row>
    <row r="3" spans="1:5" ht="27.95" customHeight="1">
      <c r="A3" s="41" t="s">
        <v>46</v>
      </c>
      <c r="B3" s="41"/>
      <c r="C3" s="42" t="s">
        <v>48</v>
      </c>
      <c r="D3" s="42" t="s">
        <v>19</v>
      </c>
      <c r="E3" s="42" t="s">
        <v>20</v>
      </c>
    </row>
    <row r="4" spans="1:5" ht="27.95" customHeight="1">
      <c r="A4" s="2" t="s">
        <v>47</v>
      </c>
      <c r="B4" s="5" t="s">
        <v>45</v>
      </c>
      <c r="C4" s="42"/>
      <c r="D4" s="42"/>
      <c r="E4" s="42"/>
    </row>
    <row r="5" spans="1:5" ht="27.95" customHeight="1">
      <c r="A5" s="2"/>
      <c r="B5" s="5" t="s">
        <v>100</v>
      </c>
      <c r="C5" s="25">
        <f>SUM(C6:C9)</f>
        <v>1366.86</v>
      </c>
      <c r="D5" s="25">
        <f>SUM(D6:D9)</f>
        <v>1063.8599999999999</v>
      </c>
      <c r="E5" s="25">
        <f>SUM(E6:E9)</f>
        <v>303</v>
      </c>
    </row>
    <row r="6" spans="1:5" ht="27.95" customHeight="1">
      <c r="A6" s="2">
        <v>2100401</v>
      </c>
      <c r="B6" s="5" t="s">
        <v>101</v>
      </c>
      <c r="C6" s="25">
        <v>1189.82</v>
      </c>
      <c r="D6" s="25">
        <v>1004.82</v>
      </c>
      <c r="E6" s="25">
        <v>185</v>
      </c>
    </row>
    <row r="7" spans="1:5" ht="27.95" customHeight="1">
      <c r="A7" s="2">
        <v>2100409</v>
      </c>
      <c r="B7" s="5" t="s">
        <v>102</v>
      </c>
      <c r="C7" s="25">
        <v>118</v>
      </c>
      <c r="D7" s="25"/>
      <c r="E7" s="25">
        <v>118</v>
      </c>
    </row>
    <row r="8" spans="1:5" ht="27.95" customHeight="1">
      <c r="A8" s="2">
        <v>2100502</v>
      </c>
      <c r="B8" s="5" t="s">
        <v>103</v>
      </c>
      <c r="C8" s="25">
        <v>20.96</v>
      </c>
      <c r="D8" s="25">
        <v>20.96</v>
      </c>
      <c r="E8" s="25"/>
    </row>
    <row r="9" spans="1:5" ht="27.95" customHeight="1">
      <c r="A9" s="5">
        <v>2210201</v>
      </c>
      <c r="B9" s="5" t="s">
        <v>104</v>
      </c>
      <c r="C9" s="26">
        <v>38.08</v>
      </c>
      <c r="D9" s="26">
        <v>38.08</v>
      </c>
      <c r="E9" s="29"/>
    </row>
    <row r="10" spans="1:5">
      <c r="A10" s="18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opLeftCell="A22" workbookViewId="0">
      <selection activeCell="D3" sqref="D3:D4"/>
    </sheetView>
  </sheetViews>
  <sheetFormatPr defaultRowHeight="14.25"/>
  <cols>
    <col min="1" max="1" width="11.5" customWidth="1"/>
    <col min="2" max="2" width="27.875" customWidth="1"/>
    <col min="3" max="5" width="15.125" customWidth="1"/>
  </cols>
  <sheetData>
    <row r="1" spans="1:5" ht="27">
      <c r="A1" s="40" t="s">
        <v>94</v>
      </c>
      <c r="B1" s="40"/>
      <c r="C1" s="40"/>
      <c r="D1" s="40"/>
      <c r="E1" s="40"/>
    </row>
    <row r="2" spans="1:5" ht="29.25" customHeight="1">
      <c r="A2" s="1" t="s">
        <v>99</v>
      </c>
      <c r="B2" s="1"/>
      <c r="C2" s="1"/>
      <c r="D2" s="1" t="s">
        <v>0</v>
      </c>
    </row>
    <row r="3" spans="1:5" ht="27.95" customHeight="1">
      <c r="A3" s="41" t="s">
        <v>88</v>
      </c>
      <c r="B3" s="41"/>
      <c r="C3" s="42" t="s">
        <v>48</v>
      </c>
      <c r="D3" s="42" t="s">
        <v>89</v>
      </c>
      <c r="E3" s="42" t="s">
        <v>90</v>
      </c>
    </row>
    <row r="4" spans="1:5" ht="27.95" customHeight="1">
      <c r="A4" s="2" t="s">
        <v>47</v>
      </c>
      <c r="B4" s="5" t="s">
        <v>45</v>
      </c>
      <c r="C4" s="42"/>
      <c r="D4" s="42"/>
      <c r="E4" s="42"/>
    </row>
    <row r="5" spans="1:5" ht="27.95" customHeight="1">
      <c r="A5" s="19"/>
      <c r="B5" s="24" t="s">
        <v>105</v>
      </c>
      <c r="C5" s="25">
        <f>SUM(D5:E5)</f>
        <v>1063.8600000000001</v>
      </c>
      <c r="D5" s="25">
        <v>649.36</v>
      </c>
      <c r="E5" s="25">
        <v>414.5</v>
      </c>
    </row>
    <row r="6" spans="1:5" ht="27.95" customHeight="1">
      <c r="A6" s="2">
        <v>30101</v>
      </c>
      <c r="B6" s="24" t="s">
        <v>106</v>
      </c>
      <c r="C6" s="25">
        <f t="shared" ref="C6:C31" si="0">SUM(D6:E6)</f>
        <v>45.49</v>
      </c>
      <c r="D6" s="25">
        <v>45.49</v>
      </c>
      <c r="E6" s="25"/>
    </row>
    <row r="7" spans="1:5" ht="27.95" customHeight="1">
      <c r="A7" s="19">
        <v>30102</v>
      </c>
      <c r="B7" s="24" t="s">
        <v>107</v>
      </c>
      <c r="C7" s="25">
        <f t="shared" si="0"/>
        <v>85.9</v>
      </c>
      <c r="D7" s="25">
        <v>85.9</v>
      </c>
      <c r="E7" s="25"/>
    </row>
    <row r="8" spans="1:5" ht="27.95" customHeight="1">
      <c r="A8" s="19">
        <v>30103</v>
      </c>
      <c r="B8" s="24" t="s">
        <v>108</v>
      </c>
      <c r="C8" s="25">
        <f t="shared" si="0"/>
        <v>10.95</v>
      </c>
      <c r="D8" s="25">
        <v>10.95</v>
      </c>
      <c r="E8" s="25"/>
    </row>
    <row r="9" spans="1:5" ht="27.95" customHeight="1">
      <c r="A9" s="19">
        <v>30104</v>
      </c>
      <c r="B9" s="24" t="s">
        <v>109</v>
      </c>
      <c r="C9" s="25">
        <f t="shared" si="0"/>
        <v>68.7</v>
      </c>
      <c r="D9" s="25">
        <v>68.7</v>
      </c>
      <c r="E9" s="25"/>
    </row>
    <row r="10" spans="1:5" ht="27.95" customHeight="1">
      <c r="A10" s="5">
        <v>30199</v>
      </c>
      <c r="B10" s="24" t="s">
        <v>110</v>
      </c>
      <c r="C10" s="25">
        <f t="shared" si="0"/>
        <v>224</v>
      </c>
      <c r="D10" s="26">
        <v>224</v>
      </c>
      <c r="E10" s="26"/>
    </row>
    <row r="11" spans="1:5" ht="27.95" customHeight="1">
      <c r="A11" s="5">
        <v>30201</v>
      </c>
      <c r="B11" s="24" t="s">
        <v>111</v>
      </c>
      <c r="C11" s="25">
        <f t="shared" si="0"/>
        <v>34.5</v>
      </c>
      <c r="D11" s="26"/>
      <c r="E11" s="26">
        <v>34.5</v>
      </c>
    </row>
    <row r="12" spans="1:5" ht="27.95" customHeight="1">
      <c r="A12" s="5">
        <v>30202</v>
      </c>
      <c r="B12" s="24" t="s">
        <v>112</v>
      </c>
      <c r="C12" s="25">
        <f t="shared" si="0"/>
        <v>8</v>
      </c>
      <c r="D12" s="26"/>
      <c r="E12" s="26">
        <v>8</v>
      </c>
    </row>
    <row r="13" spans="1:5" ht="27.95" customHeight="1">
      <c r="A13" s="5">
        <v>30205</v>
      </c>
      <c r="B13" s="24" t="s">
        <v>113</v>
      </c>
      <c r="C13" s="25">
        <f t="shared" si="0"/>
        <v>20</v>
      </c>
      <c r="D13" s="26"/>
      <c r="E13" s="26">
        <v>20</v>
      </c>
    </row>
    <row r="14" spans="1:5" ht="27.95" customHeight="1">
      <c r="A14" s="5">
        <v>30207</v>
      </c>
      <c r="B14" s="24" t="s">
        <v>114</v>
      </c>
      <c r="C14" s="25">
        <f t="shared" si="0"/>
        <v>2.5</v>
      </c>
      <c r="D14" s="26"/>
      <c r="E14" s="26">
        <v>2.5</v>
      </c>
    </row>
    <row r="15" spans="1:5" ht="27.95" customHeight="1">
      <c r="A15" s="5">
        <v>30209</v>
      </c>
      <c r="B15" s="24" t="s">
        <v>115</v>
      </c>
      <c r="C15" s="25">
        <f t="shared" si="0"/>
        <v>27</v>
      </c>
      <c r="D15" s="26"/>
      <c r="E15" s="26">
        <v>27</v>
      </c>
    </row>
    <row r="16" spans="1:5" ht="27.95" customHeight="1">
      <c r="A16" s="5">
        <v>30211</v>
      </c>
      <c r="B16" s="24" t="s">
        <v>116</v>
      </c>
      <c r="C16" s="25">
        <f t="shared" si="0"/>
        <v>2</v>
      </c>
      <c r="D16" s="26"/>
      <c r="E16" s="26">
        <v>2</v>
      </c>
    </row>
    <row r="17" spans="1:5" ht="27.95" customHeight="1">
      <c r="A17" s="5">
        <v>30213</v>
      </c>
      <c r="B17" s="24" t="s">
        <v>117</v>
      </c>
      <c r="C17" s="25">
        <f t="shared" si="0"/>
        <v>20</v>
      </c>
      <c r="D17" s="26"/>
      <c r="E17" s="26">
        <v>20</v>
      </c>
    </row>
    <row r="18" spans="1:5" ht="27.95" customHeight="1">
      <c r="A18" s="5">
        <v>30214</v>
      </c>
      <c r="B18" s="24" t="s">
        <v>118</v>
      </c>
      <c r="C18" s="25">
        <f t="shared" si="0"/>
        <v>2.5</v>
      </c>
      <c r="D18" s="26"/>
      <c r="E18" s="26">
        <v>2.5</v>
      </c>
    </row>
    <row r="19" spans="1:5" ht="27.95" customHeight="1">
      <c r="A19" s="5">
        <v>30215</v>
      </c>
      <c r="B19" s="24" t="s">
        <v>119</v>
      </c>
      <c r="C19" s="25">
        <f t="shared" si="0"/>
        <v>4.88</v>
      </c>
      <c r="D19" s="26"/>
      <c r="E19" s="26">
        <v>4.88</v>
      </c>
    </row>
    <row r="20" spans="1:5" ht="27.95" customHeight="1">
      <c r="A20" s="5">
        <v>30216</v>
      </c>
      <c r="B20" s="24" t="s">
        <v>120</v>
      </c>
      <c r="C20" s="25">
        <f t="shared" si="0"/>
        <v>15</v>
      </c>
      <c r="D20" s="26"/>
      <c r="E20" s="26">
        <v>15</v>
      </c>
    </row>
    <row r="21" spans="1:5" ht="27.95" customHeight="1">
      <c r="A21" s="5">
        <v>30217</v>
      </c>
      <c r="B21" s="24" t="s">
        <v>121</v>
      </c>
      <c r="C21" s="25">
        <f t="shared" si="0"/>
        <v>16.12</v>
      </c>
      <c r="D21" s="26"/>
      <c r="E21" s="26">
        <v>16.12</v>
      </c>
    </row>
    <row r="22" spans="1:5" ht="27.95" customHeight="1">
      <c r="A22" s="5">
        <v>30218</v>
      </c>
      <c r="B22" s="24" t="s">
        <v>122</v>
      </c>
      <c r="C22" s="25">
        <f t="shared" si="0"/>
        <v>20</v>
      </c>
      <c r="D22" s="26"/>
      <c r="E22" s="26">
        <v>20</v>
      </c>
    </row>
    <row r="23" spans="1:5" ht="27.95" customHeight="1">
      <c r="A23" s="5">
        <v>30226</v>
      </c>
      <c r="B23" s="24" t="s">
        <v>123</v>
      </c>
      <c r="C23" s="25">
        <f t="shared" si="0"/>
        <v>3</v>
      </c>
      <c r="D23" s="26"/>
      <c r="E23" s="26">
        <v>3</v>
      </c>
    </row>
    <row r="24" spans="1:5" ht="27.95" customHeight="1">
      <c r="A24" s="5">
        <v>30228</v>
      </c>
      <c r="B24" s="24" t="s">
        <v>124</v>
      </c>
      <c r="C24" s="25">
        <f t="shared" si="0"/>
        <v>5</v>
      </c>
      <c r="D24" s="26"/>
      <c r="E24" s="26">
        <v>5</v>
      </c>
    </row>
    <row r="25" spans="1:5" ht="27.95" customHeight="1">
      <c r="A25" s="5">
        <v>30231</v>
      </c>
      <c r="B25" s="24" t="s">
        <v>125</v>
      </c>
      <c r="C25" s="25">
        <f t="shared" si="0"/>
        <v>18</v>
      </c>
      <c r="D25" s="26"/>
      <c r="E25" s="26">
        <v>18</v>
      </c>
    </row>
    <row r="26" spans="1:5" ht="27.95" customHeight="1">
      <c r="A26" s="5">
        <v>30299</v>
      </c>
      <c r="B26" s="24" t="s">
        <v>126</v>
      </c>
      <c r="C26" s="25">
        <f t="shared" si="0"/>
        <v>214</v>
      </c>
      <c r="D26" s="26"/>
      <c r="E26" s="26">
        <v>214</v>
      </c>
    </row>
    <row r="27" spans="1:5" ht="27.95" customHeight="1">
      <c r="A27" s="5">
        <v>30301</v>
      </c>
      <c r="B27" s="24" t="s">
        <v>127</v>
      </c>
      <c r="C27" s="25">
        <f t="shared" si="0"/>
        <v>14.26</v>
      </c>
      <c r="D27" s="26">
        <v>14.26</v>
      </c>
      <c r="E27" s="26"/>
    </row>
    <row r="28" spans="1:5" ht="27.95" customHeight="1">
      <c r="A28" s="5">
        <v>30302</v>
      </c>
      <c r="B28" s="24" t="s">
        <v>128</v>
      </c>
      <c r="C28" s="25">
        <f t="shared" si="0"/>
        <v>159.97</v>
      </c>
      <c r="D28" s="26">
        <v>159.97</v>
      </c>
      <c r="E28" s="26"/>
    </row>
    <row r="29" spans="1:5" ht="27.95" customHeight="1">
      <c r="A29" s="5">
        <v>30309</v>
      </c>
      <c r="B29" s="24" t="s">
        <v>129</v>
      </c>
      <c r="C29" s="25">
        <f t="shared" si="0"/>
        <v>2.02</v>
      </c>
      <c r="D29" s="26">
        <v>2.02</v>
      </c>
      <c r="E29" s="26"/>
    </row>
    <row r="30" spans="1:5" ht="27.95" customHeight="1">
      <c r="A30" s="5">
        <v>30311</v>
      </c>
      <c r="B30" s="24" t="s">
        <v>104</v>
      </c>
      <c r="C30" s="25">
        <f t="shared" si="0"/>
        <v>38.08</v>
      </c>
      <c r="D30" s="26">
        <v>38.08</v>
      </c>
      <c r="E30" s="26"/>
    </row>
    <row r="31" spans="1:5" ht="27.95" customHeight="1">
      <c r="A31" s="5">
        <v>31099</v>
      </c>
      <c r="B31" s="24" t="s">
        <v>130</v>
      </c>
      <c r="C31" s="25">
        <f t="shared" si="0"/>
        <v>2</v>
      </c>
      <c r="D31" s="26"/>
      <c r="E31" s="26">
        <v>2</v>
      </c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B8" sqref="B8"/>
    </sheetView>
  </sheetViews>
  <sheetFormatPr defaultRowHeight="14.25"/>
  <cols>
    <col min="1" max="1" width="30.625" style="7" customWidth="1"/>
    <col min="2" max="6" width="16.625" style="7" customWidth="1"/>
  </cols>
  <sheetData>
    <row r="1" spans="1:6" ht="31.5">
      <c r="A1" s="33" t="s">
        <v>133</v>
      </c>
      <c r="B1" s="33"/>
      <c r="C1" s="33"/>
      <c r="D1" s="33"/>
      <c r="E1" s="33"/>
      <c r="F1" s="33"/>
    </row>
    <row r="2" spans="1:6" ht="25.5" customHeight="1">
      <c r="A2" s="1" t="s">
        <v>99</v>
      </c>
      <c r="B2" s="6"/>
      <c r="C2" s="6"/>
      <c r="D2" s="6"/>
      <c r="E2" s="6"/>
      <c r="F2" s="6" t="s">
        <v>1</v>
      </c>
    </row>
    <row r="3" spans="1:6" ht="30" customHeight="1">
      <c r="A3" s="46" t="s">
        <v>2</v>
      </c>
      <c r="B3" s="43" t="s">
        <v>95</v>
      </c>
      <c r="C3" s="44"/>
      <c r="D3" s="44"/>
      <c r="E3" s="44"/>
      <c r="F3" s="45"/>
    </row>
    <row r="4" spans="1:6" ht="18" customHeight="1">
      <c r="A4" s="47"/>
      <c r="B4" s="46" t="s">
        <v>3</v>
      </c>
      <c r="C4" s="46" t="s">
        <v>4</v>
      </c>
      <c r="D4" s="46" t="s">
        <v>5</v>
      </c>
      <c r="E4" s="49" t="s">
        <v>6</v>
      </c>
      <c r="F4" s="8"/>
    </row>
    <row r="5" spans="1:6" ht="15" customHeight="1">
      <c r="A5" s="48"/>
      <c r="B5" s="48"/>
      <c r="C5" s="48"/>
      <c r="D5" s="48"/>
      <c r="E5" s="50"/>
      <c r="F5" s="4" t="s">
        <v>7</v>
      </c>
    </row>
    <row r="6" spans="1:6" ht="30" customHeight="1">
      <c r="A6" s="27" t="s">
        <v>100</v>
      </c>
      <c r="B6" s="27">
        <v>34.119999999999997</v>
      </c>
      <c r="C6" s="27">
        <v>16.12</v>
      </c>
      <c r="D6" s="27"/>
      <c r="E6" s="28">
        <v>18</v>
      </c>
      <c r="F6" s="27"/>
    </row>
    <row r="7" spans="1:6" ht="35.25" customHeight="1">
      <c r="A7" s="27" t="s">
        <v>131</v>
      </c>
      <c r="B7" s="27">
        <v>34.119999999999997</v>
      </c>
      <c r="C7" s="27">
        <v>16.12</v>
      </c>
      <c r="D7" s="27"/>
      <c r="E7" s="28">
        <v>18</v>
      </c>
      <c r="F7" s="27"/>
    </row>
  </sheetData>
  <mergeCells count="7">
    <mergeCell ref="A1:F1"/>
    <mergeCell ref="B3:F3"/>
    <mergeCell ref="A3:A5"/>
    <mergeCell ref="B4:B5"/>
    <mergeCell ref="C4:C5"/>
    <mergeCell ref="D4:D5"/>
    <mergeCell ref="E4:E5"/>
  </mergeCells>
  <phoneticPr fontId="3" type="noConversion"/>
  <printOptions horizontalCentered="1"/>
  <pageMargins left="0.74803149606299213" right="0.74803149606299213" top="1.2598425196850394" bottom="0.98425196850393704" header="0.51181102362204722" footer="0.51181102362204722"/>
  <pageSetup paperSize="9" orientation="landscape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sqref="A1:D1"/>
    </sheetView>
  </sheetViews>
  <sheetFormatPr defaultRowHeight="14.25"/>
  <cols>
    <col min="1" max="1" width="28.125" customWidth="1"/>
    <col min="2" max="2" width="12.25" customWidth="1"/>
    <col min="3" max="3" width="29" customWidth="1"/>
    <col min="4" max="4" width="12.5" customWidth="1"/>
  </cols>
  <sheetData>
    <row r="1" spans="1:4" ht="31.5">
      <c r="A1" s="33" t="s">
        <v>134</v>
      </c>
      <c r="B1" s="33"/>
      <c r="C1" s="33"/>
      <c r="D1" s="33"/>
    </row>
    <row r="2" spans="1:4" ht="22.5" customHeight="1">
      <c r="A2" s="1" t="s">
        <v>99</v>
      </c>
      <c r="B2" s="1"/>
      <c r="C2" s="1"/>
      <c r="D2" s="1" t="s">
        <v>21</v>
      </c>
    </row>
    <row r="3" spans="1:4" ht="20.100000000000001" customHeight="1">
      <c r="A3" s="34" t="s">
        <v>28</v>
      </c>
      <c r="B3" s="35"/>
      <c r="C3" s="34" t="s">
        <v>29</v>
      </c>
      <c r="D3" s="35"/>
    </row>
    <row r="4" spans="1:4" ht="20.100000000000001" customHeight="1">
      <c r="A4" s="2" t="s">
        <v>22</v>
      </c>
      <c r="B4" s="2" t="s">
        <v>91</v>
      </c>
      <c r="C4" s="2" t="s">
        <v>22</v>
      </c>
      <c r="D4" s="2" t="s">
        <v>98</v>
      </c>
    </row>
    <row r="5" spans="1:4" ht="20.100000000000001" customHeight="1">
      <c r="A5" s="3" t="s">
        <v>23</v>
      </c>
      <c r="B5" s="32">
        <v>1366.86</v>
      </c>
      <c r="C5" s="3" t="s">
        <v>33</v>
      </c>
      <c r="D5" s="32"/>
    </row>
    <row r="6" spans="1:4" ht="20.100000000000001" customHeight="1">
      <c r="A6" s="3" t="s">
        <v>34</v>
      </c>
      <c r="B6" s="32"/>
      <c r="C6" s="3" t="s">
        <v>52</v>
      </c>
      <c r="D6" s="32"/>
    </row>
    <row r="7" spans="1:4" ht="20.100000000000001" customHeight="1">
      <c r="A7" s="3" t="s">
        <v>35</v>
      </c>
      <c r="B7" s="32"/>
      <c r="C7" s="3" t="s">
        <v>53</v>
      </c>
      <c r="D7" s="32"/>
    </row>
    <row r="8" spans="1:4" ht="20.100000000000001" customHeight="1">
      <c r="A8" s="3" t="s">
        <v>36</v>
      </c>
      <c r="B8" s="32"/>
      <c r="C8" s="3" t="s">
        <v>54</v>
      </c>
      <c r="D8" s="32"/>
    </row>
    <row r="9" spans="1:4" ht="20.100000000000001" customHeight="1">
      <c r="A9" s="3" t="s">
        <v>24</v>
      </c>
      <c r="B9" s="32"/>
      <c r="C9" s="3" t="s">
        <v>55</v>
      </c>
      <c r="D9" s="32"/>
    </row>
    <row r="10" spans="1:4" ht="20.100000000000001" customHeight="1">
      <c r="A10" s="3"/>
      <c r="B10" s="32"/>
      <c r="C10" s="3" t="s">
        <v>56</v>
      </c>
      <c r="D10" s="32"/>
    </row>
    <row r="11" spans="1:4" ht="20.100000000000001" customHeight="1">
      <c r="A11" s="3"/>
      <c r="B11" s="32"/>
      <c r="C11" s="3" t="s">
        <v>57</v>
      </c>
      <c r="D11" s="32"/>
    </row>
    <row r="12" spans="1:4" ht="20.100000000000001" customHeight="1">
      <c r="A12" s="3"/>
      <c r="B12" s="32"/>
      <c r="C12" s="3" t="s">
        <v>58</v>
      </c>
      <c r="D12" s="32">
        <v>1328.78</v>
      </c>
    </row>
    <row r="13" spans="1:4" ht="20.100000000000001" customHeight="1">
      <c r="A13" s="3"/>
      <c r="B13" s="32"/>
      <c r="C13" s="3" t="s">
        <v>59</v>
      </c>
      <c r="D13" s="32"/>
    </row>
    <row r="14" spans="1:4" ht="20.100000000000001" customHeight="1">
      <c r="A14" s="3"/>
      <c r="B14" s="32"/>
      <c r="C14" s="3" t="s">
        <v>60</v>
      </c>
      <c r="D14" s="32"/>
    </row>
    <row r="15" spans="1:4" ht="20.100000000000001" customHeight="1">
      <c r="A15" s="3"/>
      <c r="B15" s="32"/>
      <c r="C15" s="3" t="s">
        <v>61</v>
      </c>
      <c r="D15" s="32"/>
    </row>
    <row r="16" spans="1:4" ht="20.100000000000001" customHeight="1">
      <c r="A16" s="3"/>
      <c r="B16" s="32"/>
      <c r="C16" s="3" t="s">
        <v>62</v>
      </c>
      <c r="D16" s="32"/>
    </row>
    <row r="17" spans="1:4" ht="20.100000000000001" customHeight="1">
      <c r="A17" s="3"/>
      <c r="B17" s="32"/>
      <c r="C17" s="3" t="s">
        <v>63</v>
      </c>
      <c r="D17" s="32"/>
    </row>
    <row r="18" spans="1:4" ht="20.100000000000001" customHeight="1">
      <c r="A18" s="3"/>
      <c r="B18" s="32"/>
      <c r="C18" s="3" t="s">
        <v>64</v>
      </c>
      <c r="D18" s="32"/>
    </row>
    <row r="19" spans="1:4" ht="20.100000000000001" customHeight="1">
      <c r="A19" s="3"/>
      <c r="B19" s="32"/>
      <c r="C19" s="3" t="s">
        <v>65</v>
      </c>
      <c r="D19" s="32"/>
    </row>
    <row r="20" spans="1:4" ht="20.100000000000001" customHeight="1">
      <c r="A20" s="3"/>
      <c r="B20" s="32"/>
      <c r="C20" s="3" t="s">
        <v>66</v>
      </c>
      <c r="D20" s="32">
        <v>38.08</v>
      </c>
    </row>
    <row r="21" spans="1:4" ht="20.100000000000001" customHeight="1">
      <c r="A21" s="3"/>
      <c r="B21" s="32"/>
      <c r="C21" s="3" t="s">
        <v>67</v>
      </c>
      <c r="D21" s="32"/>
    </row>
    <row r="22" spans="1:4" ht="20.100000000000001" customHeight="1">
      <c r="A22" s="3"/>
      <c r="B22" s="32"/>
      <c r="C22" s="3"/>
      <c r="D22" s="32"/>
    </row>
    <row r="23" spans="1:4" ht="20.100000000000001" customHeight="1">
      <c r="A23" s="3" t="s">
        <v>25</v>
      </c>
      <c r="B23" s="32">
        <v>1366.86</v>
      </c>
      <c r="C23" s="3" t="s">
        <v>30</v>
      </c>
      <c r="D23" s="32">
        <v>1366.86</v>
      </c>
    </row>
    <row r="24" spans="1:4" ht="20.100000000000001" customHeight="1">
      <c r="A24" s="3" t="s">
        <v>26</v>
      </c>
      <c r="B24" s="32"/>
      <c r="C24" s="3" t="s">
        <v>31</v>
      </c>
      <c r="D24" s="32"/>
    </row>
    <row r="25" spans="1:4" ht="20.100000000000001" customHeight="1">
      <c r="A25" s="3" t="s">
        <v>37</v>
      </c>
      <c r="B25" s="32"/>
      <c r="C25" s="3" t="s">
        <v>38</v>
      </c>
      <c r="D25" s="32"/>
    </row>
    <row r="26" spans="1:4" ht="20.100000000000001" customHeight="1">
      <c r="A26" s="3"/>
      <c r="B26" s="32"/>
      <c r="C26" s="3"/>
      <c r="D26" s="32"/>
    </row>
    <row r="27" spans="1:4" ht="20.100000000000001" customHeight="1">
      <c r="A27" s="2" t="s">
        <v>27</v>
      </c>
      <c r="B27" s="32">
        <v>1366.86</v>
      </c>
      <c r="C27" s="2" t="s">
        <v>32</v>
      </c>
      <c r="D27" s="32">
        <v>1366.86</v>
      </c>
    </row>
    <row r="28" spans="1:4">
      <c r="A28" s="16"/>
    </row>
  </sheetData>
  <mergeCells count="3">
    <mergeCell ref="A1:D1"/>
    <mergeCell ref="A3:B3"/>
    <mergeCell ref="C3:D3"/>
  </mergeCells>
  <phoneticPr fontId="3" type="noConversion"/>
  <printOptions horizontalCentered="1"/>
  <pageMargins left="0.35433070866141736" right="0.35433070866141736" top="1.1811023622047245" bottom="0.98425196850393704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D10" sqref="D10"/>
    </sheetView>
  </sheetViews>
  <sheetFormatPr defaultRowHeight="14.25"/>
  <cols>
    <col min="1" max="1" width="10.125" customWidth="1"/>
    <col min="2" max="2" width="16.625" customWidth="1"/>
    <col min="3" max="8" width="14.5" customWidth="1"/>
  </cols>
  <sheetData>
    <row r="1" spans="1:8" ht="31.5">
      <c r="A1" s="33" t="s">
        <v>96</v>
      </c>
      <c r="B1" s="33"/>
      <c r="C1" s="33"/>
      <c r="D1" s="33"/>
      <c r="E1" s="33"/>
      <c r="F1" s="33"/>
      <c r="G1" s="33"/>
      <c r="H1" s="33"/>
    </row>
    <row r="2" spans="1:8" ht="30.75" customHeight="1">
      <c r="A2" s="1" t="s">
        <v>99</v>
      </c>
      <c r="B2" s="1"/>
      <c r="F2" s="1" t="s">
        <v>0</v>
      </c>
    </row>
    <row r="3" spans="1:8" ht="27.95" customHeight="1">
      <c r="A3" s="34" t="s">
        <v>46</v>
      </c>
      <c r="B3" s="35"/>
      <c r="C3" s="51" t="s">
        <v>39</v>
      </c>
      <c r="D3" s="51" t="s">
        <v>40</v>
      </c>
      <c r="E3" s="51" t="s">
        <v>41</v>
      </c>
      <c r="F3" s="51" t="s">
        <v>42</v>
      </c>
      <c r="G3" s="51" t="s">
        <v>43</v>
      </c>
      <c r="H3" s="51" t="s">
        <v>44</v>
      </c>
    </row>
    <row r="4" spans="1:8" ht="27.95" customHeight="1">
      <c r="A4" s="2" t="s">
        <v>47</v>
      </c>
      <c r="B4" s="5" t="s">
        <v>45</v>
      </c>
      <c r="C4" s="52"/>
      <c r="D4" s="52"/>
      <c r="E4" s="52"/>
      <c r="F4" s="52"/>
      <c r="G4" s="52"/>
      <c r="H4" s="52"/>
    </row>
    <row r="5" spans="1:8" ht="27.95" customHeight="1">
      <c r="A5" s="19"/>
      <c r="B5" s="5" t="s">
        <v>100</v>
      </c>
      <c r="C5" s="31">
        <f>SUM(C6:C9)</f>
        <v>1366.86</v>
      </c>
      <c r="D5" s="31">
        <f>SUM(D6:D9)</f>
        <v>1366.86</v>
      </c>
      <c r="E5" s="10"/>
      <c r="F5" s="10"/>
      <c r="G5" s="9"/>
      <c r="H5" s="10"/>
    </row>
    <row r="6" spans="1:8" ht="27.95" customHeight="1">
      <c r="A6" s="19">
        <v>2100401</v>
      </c>
      <c r="B6" s="5" t="s">
        <v>101</v>
      </c>
      <c r="C6" s="30">
        <v>1189.82</v>
      </c>
      <c r="D6" s="30">
        <v>1189.82</v>
      </c>
      <c r="E6" s="10"/>
      <c r="F6" s="10"/>
      <c r="G6" s="9"/>
      <c r="H6" s="10"/>
    </row>
    <row r="7" spans="1:8" ht="27.95" customHeight="1">
      <c r="A7" s="19">
        <v>2100409</v>
      </c>
      <c r="B7" s="5" t="s">
        <v>102</v>
      </c>
      <c r="C7" s="30">
        <v>118</v>
      </c>
      <c r="D7" s="30">
        <v>118</v>
      </c>
      <c r="E7" s="10"/>
      <c r="F7" s="10"/>
      <c r="G7" s="9"/>
      <c r="H7" s="10"/>
    </row>
    <row r="8" spans="1:8" ht="27.95" customHeight="1">
      <c r="A8" s="19">
        <v>2100502</v>
      </c>
      <c r="B8" s="5" t="s">
        <v>103</v>
      </c>
      <c r="C8" s="30">
        <v>20.96</v>
      </c>
      <c r="D8" s="30">
        <v>20.96</v>
      </c>
      <c r="E8" s="10"/>
      <c r="F8" s="10"/>
      <c r="G8" s="9"/>
      <c r="H8" s="10"/>
    </row>
    <row r="9" spans="1:8" ht="27.95" customHeight="1">
      <c r="A9" s="5">
        <v>2210201</v>
      </c>
      <c r="B9" s="5" t="s">
        <v>104</v>
      </c>
      <c r="C9" s="31">
        <v>38.08</v>
      </c>
      <c r="D9" s="31">
        <v>38.08</v>
      </c>
      <c r="E9" s="10"/>
      <c r="F9" s="10"/>
      <c r="G9" s="9"/>
      <c r="H9" s="10"/>
    </row>
    <row r="10" spans="1:8">
      <c r="A10" s="18"/>
    </row>
  </sheetData>
  <mergeCells count="8">
    <mergeCell ref="H3:H4"/>
    <mergeCell ref="A1:H1"/>
    <mergeCell ref="D3:D4"/>
    <mergeCell ref="E3:E4"/>
    <mergeCell ref="F3:F4"/>
    <mergeCell ref="G3:G4"/>
    <mergeCell ref="A3:B3"/>
    <mergeCell ref="C3:C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C15" sqref="C15"/>
    </sheetView>
  </sheetViews>
  <sheetFormatPr defaultRowHeight="14.25"/>
  <cols>
    <col min="1" max="1" width="10.25" customWidth="1"/>
    <col min="2" max="2" width="16.875" customWidth="1"/>
    <col min="3" max="8" width="15.875" style="11" customWidth="1"/>
  </cols>
  <sheetData>
    <row r="1" spans="1:8" ht="31.5">
      <c r="A1" s="33" t="s">
        <v>97</v>
      </c>
      <c r="B1" s="33"/>
      <c r="C1" s="33"/>
      <c r="D1" s="33"/>
      <c r="E1" s="33"/>
      <c r="F1" s="33"/>
      <c r="G1" s="33"/>
      <c r="H1" s="33"/>
    </row>
    <row r="2" spans="1:8" ht="30" customHeight="1">
      <c r="A2" s="1" t="s">
        <v>99</v>
      </c>
      <c r="B2" s="1"/>
      <c r="G2" s="12" t="s">
        <v>0</v>
      </c>
    </row>
    <row r="3" spans="1:8" ht="27.95" customHeight="1">
      <c r="A3" s="41" t="s">
        <v>46</v>
      </c>
      <c r="B3" s="41"/>
      <c r="C3" s="42" t="s">
        <v>48</v>
      </c>
      <c r="D3" s="42" t="s">
        <v>19</v>
      </c>
      <c r="E3" s="42" t="s">
        <v>20</v>
      </c>
      <c r="F3" s="42" t="s">
        <v>49</v>
      </c>
      <c r="G3" s="42" t="s">
        <v>50</v>
      </c>
      <c r="H3" s="42" t="s">
        <v>51</v>
      </c>
    </row>
    <row r="4" spans="1:8" ht="27.95" customHeight="1">
      <c r="A4" s="2" t="s">
        <v>47</v>
      </c>
      <c r="B4" s="5" t="s">
        <v>45</v>
      </c>
      <c r="C4" s="42"/>
      <c r="D4" s="42"/>
      <c r="E4" s="42"/>
      <c r="F4" s="42"/>
      <c r="G4" s="42"/>
      <c r="H4" s="42"/>
    </row>
    <row r="5" spans="1:8" ht="27" customHeight="1">
      <c r="A5" s="3"/>
      <c r="B5" s="5" t="s">
        <v>100</v>
      </c>
      <c r="C5" s="30">
        <f>SUM(D5:E5)</f>
        <v>1366.86</v>
      </c>
      <c r="D5" s="30">
        <f>SUM(D6:D9)</f>
        <v>1063.8599999999999</v>
      </c>
      <c r="E5" s="30">
        <f>SUM(E6:E9)</f>
        <v>303</v>
      </c>
      <c r="F5" s="13"/>
      <c r="G5" s="13"/>
      <c r="H5" s="13"/>
    </row>
    <row r="6" spans="1:8" ht="27" customHeight="1">
      <c r="A6" s="19">
        <v>2100401</v>
      </c>
      <c r="B6" s="5" t="s">
        <v>101</v>
      </c>
      <c r="C6" s="30">
        <f t="shared" ref="C6:C9" si="0">SUM(D6:E6)</f>
        <v>1189.8200000000002</v>
      </c>
      <c r="D6" s="30">
        <v>1004.82</v>
      </c>
      <c r="E6" s="30">
        <v>185</v>
      </c>
      <c r="F6" s="13"/>
      <c r="G6" s="13"/>
      <c r="H6" s="13"/>
    </row>
    <row r="7" spans="1:8" ht="27" customHeight="1">
      <c r="A7" s="19">
        <v>2100409</v>
      </c>
      <c r="B7" s="5" t="s">
        <v>102</v>
      </c>
      <c r="C7" s="30">
        <f t="shared" si="0"/>
        <v>118</v>
      </c>
      <c r="D7" s="30"/>
      <c r="E7" s="30">
        <v>118</v>
      </c>
      <c r="F7" s="13"/>
      <c r="G7" s="13"/>
      <c r="H7" s="13"/>
    </row>
    <row r="8" spans="1:8" ht="27" customHeight="1">
      <c r="A8" s="19">
        <v>2100502</v>
      </c>
      <c r="B8" s="5" t="s">
        <v>103</v>
      </c>
      <c r="C8" s="30">
        <f t="shared" si="0"/>
        <v>20.96</v>
      </c>
      <c r="D8" s="30">
        <v>20.96</v>
      </c>
      <c r="E8" s="30"/>
      <c r="F8" s="13"/>
      <c r="G8" s="13"/>
      <c r="H8" s="13"/>
    </row>
    <row r="9" spans="1:8" ht="27" customHeight="1">
      <c r="A9" s="5">
        <v>2210201</v>
      </c>
      <c r="B9" s="5" t="s">
        <v>104</v>
      </c>
      <c r="C9" s="30">
        <f t="shared" si="0"/>
        <v>38.08</v>
      </c>
      <c r="D9" s="30">
        <v>38.08</v>
      </c>
      <c r="E9" s="30"/>
      <c r="F9" s="13"/>
      <c r="G9" s="13"/>
      <c r="H9" s="13"/>
    </row>
    <row r="10" spans="1:8">
      <c r="A10" s="18"/>
    </row>
  </sheetData>
  <mergeCells count="8">
    <mergeCell ref="A1:H1"/>
    <mergeCell ref="E3:E4"/>
    <mergeCell ref="F3:F4"/>
    <mergeCell ref="G3:G4"/>
    <mergeCell ref="H3:H4"/>
    <mergeCell ref="A3:B3"/>
    <mergeCell ref="C3:C4"/>
    <mergeCell ref="D3:D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附件1</vt:lpstr>
      <vt:lpstr>附件2</vt:lpstr>
      <vt:lpstr>附件3</vt:lpstr>
      <vt:lpstr>附件4</vt:lpstr>
      <vt:lpstr>附件6</vt:lpstr>
      <vt:lpstr>附件7</vt:lpstr>
      <vt:lpstr>附件8</vt:lpstr>
      <vt:lpstr>附件1!Print_Area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xs</cp:lastModifiedBy>
  <cp:lastPrinted>2016-09-05T07:13:29Z</cp:lastPrinted>
  <dcterms:created xsi:type="dcterms:W3CDTF">2016-01-07T01:27:41Z</dcterms:created>
  <dcterms:modified xsi:type="dcterms:W3CDTF">2016-09-06T08:14:53Z</dcterms:modified>
</cp:coreProperties>
</file>