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640" windowHeight="6735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'2-附件2'!$A$1:$H$11</definedName>
    <definedName name="_xlnm.Print_Area" localSheetId="2">'3-附件3'!$A$1:$H$11</definedName>
    <definedName name="_xlnm.Print_Area" localSheetId="3">'4-附件4'!$A$1:$F$29</definedName>
    <definedName name="_xlnm.Print_Area" localSheetId="4">'5-附件5'!$A$1:$E$11</definedName>
    <definedName name="_xlnm.Print_Area" localSheetId="5">'6-附件6'!$A$1:$E$23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4519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<sst xmlns="http://schemas.openxmlformats.org/spreadsheetml/2006/main" count="181" uniqueCount="98">
  <si>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</si>
  <si>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</si>
  <si>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</si>
  <si>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</si>
  <si>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</si>
  <si>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</si>
  <si>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</si>
  <si>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</si>
  <si>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</si>
  <si>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</si>
  <si>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</si>
  <si>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</si>
  <si>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</si>
  <si>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</si>
  <si>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</si>
  <si>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</si>
  <si>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</si>
  <si>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</si>
  <si>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</si>
  <si>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</si>
  <si>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</si>
  <si>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</si>
  <si>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</si>
  <si>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</si>
  <si>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</si>
  <si>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</si>
  <si>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</si>
  <si>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</si>
  <si>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</si>
  <si>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</si>
  <si>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</si>
  <si>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</si>
  <si>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</si>
  <si>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</si>
  <si>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</si>
  <si>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</si>
  <si>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</si>
  <si>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</si>
  <si>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</si>
  <si>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</si>
  <si>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</si>
  <si>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</si>
  <si>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</si>
  <si>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</si>
  <si>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</si>
  <si>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</si>
  <si>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</si>
  <si>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</si>
  <si>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</si>
  <si>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</si>
  <si>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</si>
  <si>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</si>
  <si>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</si>
  <si>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</si>
  <si>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</si>
  <si>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</si>
  <si>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</si>
  <si>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</si>
  <si>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</si>
  <si>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</si>
  <si>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</si>
  <si>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</si>
  <si>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行政运行</t>
  </si>
  <si>
    <t>一般行政管理事务</t>
  </si>
  <si>
    <t>机关事业单位基本养老保险缴费支出</t>
  </si>
  <si>
    <t>行政单位医疗</t>
  </si>
  <si>
    <t>住房公积金</t>
  </si>
  <si>
    <t>2018年收入预算表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</si>
  <si>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</si>
  <si>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</si>
  <si>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</si>
  <si>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</si>
  <si>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</si>
  <si>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</si>
  <si>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</si>
  <si>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</si>
  <si>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</si>
  <si>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</si>
  <si>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会议费</t>
  </si>
  <si>
    <t>其他交通费用</t>
  </si>
  <si>
    <t>奖励金</t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</si>
  <si>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</si>
  <si>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</si>
  <si>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2018年部门收支总表</t>
    <phoneticPr fontId="0" type="noConversion"/>
  </si>
  <si>
    <t>事业收入</t>
  </si>
  <si>
    <t>2018年支出预算表</t>
    <phoneticPr fontId="0" type="noConversion"/>
  </si>
  <si>
    <t>2018年财政拨款收入支出预算总表</t>
    <phoneticPr fontId="0" type="noConversion"/>
  </si>
  <si>
    <t>2018年一般公共预算财政拨款基本支出预算表</t>
    <phoneticPr fontId="0" type="noConversion"/>
  </si>
  <si>
    <t>因公出国（境）费</t>
  </si>
  <si>
    <t>其中：公务用车购置</t>
  </si>
  <si>
    <t>2018年一般公共预算财政拨款支出预算表</t>
    <phoneticPr fontId="0" type="noConversion"/>
  </si>
  <si>
    <t>培训费</t>
  </si>
  <si>
    <t>劳务费</t>
  </si>
  <si>
    <t>公务用车运行维护费</t>
  </si>
  <si>
    <t>单位：长沙市天心区审计局</t>
    <phoneticPr fontId="0" type="noConversion"/>
  </si>
  <si>
    <t>审计业务</t>
  </si>
  <si>
    <t>长沙市天心区审计局</t>
  </si>
  <si>
    <t>单位：长沙市天心区审计局</t>
    <phoneticPr fontId="0" type="noConversion"/>
  </si>
</sst>
</file>

<file path=xl/styles.xml><?xml version="1.0" encoding="utf-8"?>
<styleSheet xmlns="http://schemas.openxmlformats.org/spreadsheetml/2006/main">
  <numFmts count="3">
    <numFmt numFmtId="176" formatCode="#,##0.00_ "/>
    <numFmt numFmtId="177" formatCode="#,##0.00_);[Red]\(#,##0.00\)"/>
    <numFmt numFmtId="178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76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76" fontId="7" fillId="0" borderId="1" xfId="1" applyNumberFormat="1" applyFont="1" applyFill="1" applyBorder="1" applyAlignment="1" applyProtection="1">
      <alignment horizontal="right" vertical="center" wrapText="1"/>
    </xf>
    <xf numFmtId="176" fontId="7" fillId="0" borderId="1" xfId="1" applyNumberFormat="1" applyFont="1" applyFill="1" applyBorder="1" applyAlignment="1">
      <alignment horizontal="right" vertical="center" wrapText="1"/>
    </xf>
    <xf numFmtId="0" fontId="1" fillId="0" borderId="0" xfId="1" applyFont="1" applyFill="1">
      <alignment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77" fontId="7" fillId="0" borderId="4" xfId="1" applyNumberFormat="1" applyFont="1" applyFill="1" applyBorder="1" applyAlignment="1" applyProtection="1">
      <alignment horizontal="right" vertical="center" wrapText="1"/>
    </xf>
    <xf numFmtId="177" fontId="7" fillId="0" borderId="1" xfId="1" applyNumberFormat="1" applyFont="1" applyFill="1" applyBorder="1" applyAlignment="1" applyProtection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78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76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76" fontId="7" fillId="0" borderId="1" xfId="1" applyNumberFormat="1" applyFont="1" applyFill="1" applyBorder="1">
      <alignment vertical="center"/>
    </xf>
    <xf numFmtId="176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78" fontId="7" fillId="0" borderId="1" xfId="1" applyNumberFormat="1" applyFont="1" applyFill="1" applyBorder="1">
      <alignment vertical="center"/>
    </xf>
    <xf numFmtId="176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7" fillId="0" borderId="1" xfId="1" applyNumberFormat="1" applyFont="1" applyFill="1" applyBorder="1" applyAlignment="1" applyProtection="1">
      <alignment horizontal="left" vertical="center"/>
    </xf>
    <xf numFmtId="176" fontId="7" fillId="0" borderId="4" xfId="1" applyNumberFormat="1" applyFont="1" applyFill="1" applyBorder="1" applyAlignment="1" applyProtection="1">
      <alignment horizontal="right" vertical="center"/>
    </xf>
    <xf numFmtId="176" fontId="7" fillId="0" borderId="5" xfId="1" applyNumberFormat="1" applyFont="1" applyFill="1" applyBorder="1" applyAlignment="1" applyProtection="1">
      <alignment horizontal="right" vertical="center" wrapText="1"/>
    </xf>
    <xf numFmtId="176" fontId="7" fillId="0" borderId="4" xfId="1" applyNumberFormat="1" applyFont="1" applyFill="1" applyBorder="1" applyAlignment="1" applyProtection="1">
      <alignment horizontal="right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76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  <xf numFmtId="176" fontId="7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right" vertical="center"/>
    </xf>
    <xf numFmtId="0" fontId="1" fillId="0" borderId="8" xfId="1" applyFont="1" applyBorder="1" applyAlignment="1">
      <alignment horizontal="right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tabSelected="1" topLeftCell="A15" workbookViewId="0">
      <selection activeCell="G23" sqref="G23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93" t="s">
        <v>83</v>
      </c>
      <c r="B1" s="94"/>
      <c r="C1" s="94"/>
      <c r="D1" s="94"/>
    </row>
    <row r="2" spans="1:4" ht="30" customHeight="1">
      <c r="A2" s="9" t="s">
        <v>94</v>
      </c>
      <c r="B2" s="38"/>
      <c r="C2" s="38"/>
      <c r="D2" s="38" t="s">
        <v>33</v>
      </c>
    </row>
    <row r="3" spans="1:4" ht="24.95" customHeight="1">
      <c r="A3" s="95" t="s">
        <v>1</v>
      </c>
      <c r="B3" s="96"/>
      <c r="C3" s="97" t="s">
        <v>38</v>
      </c>
      <c r="D3" s="97"/>
    </row>
    <row r="4" spans="1:4" ht="24.95" customHeight="1">
      <c r="A4" s="42" t="s">
        <v>25</v>
      </c>
      <c r="B4" s="40" t="s">
        <v>29</v>
      </c>
      <c r="C4" s="41" t="s">
        <v>25</v>
      </c>
      <c r="D4" s="40" t="s">
        <v>29</v>
      </c>
    </row>
    <row r="5" spans="1:4" s="3" customFormat="1" ht="24.95" customHeight="1">
      <c r="A5" s="46" t="s">
        <v>0</v>
      </c>
      <c r="B5" s="4">
        <v>526.41</v>
      </c>
      <c r="C5" s="45" t="s">
        <v>10</v>
      </c>
      <c r="D5" s="5">
        <v>439.26</v>
      </c>
    </row>
    <row r="6" spans="1:4" s="3" customFormat="1" ht="24.95" customHeight="1">
      <c r="A6" s="46" t="s">
        <v>5</v>
      </c>
      <c r="B6" s="6">
        <v>0</v>
      </c>
      <c r="C6" s="45" t="s">
        <v>27</v>
      </c>
      <c r="D6" s="5">
        <v>0</v>
      </c>
    </row>
    <row r="7" spans="1:4" s="3" customFormat="1" ht="24.95" customHeight="1">
      <c r="A7" s="46" t="s">
        <v>11</v>
      </c>
      <c r="B7" s="6">
        <v>0</v>
      </c>
      <c r="C7" s="45" t="s">
        <v>15</v>
      </c>
      <c r="D7" s="5">
        <v>0</v>
      </c>
    </row>
    <row r="8" spans="1:4" s="3" customFormat="1" ht="24.95" customHeight="1">
      <c r="A8" s="44" t="s">
        <v>42</v>
      </c>
      <c r="B8" s="50">
        <v>0</v>
      </c>
      <c r="C8" s="46" t="s">
        <v>58</v>
      </c>
      <c r="D8" s="5">
        <v>0</v>
      </c>
    </row>
    <row r="9" spans="1:4" s="3" customFormat="1" ht="24.95" customHeight="1">
      <c r="A9" s="44" t="s">
        <v>40</v>
      </c>
      <c r="B9" s="47">
        <v>0</v>
      </c>
      <c r="C9" s="46" t="s">
        <v>26</v>
      </c>
      <c r="D9" s="5">
        <v>0</v>
      </c>
    </row>
    <row r="10" spans="1:4" s="3" customFormat="1" ht="24.95" customHeight="1">
      <c r="A10" s="44"/>
      <c r="B10" s="47"/>
      <c r="C10" s="46" t="s">
        <v>47</v>
      </c>
      <c r="D10" s="5">
        <v>0</v>
      </c>
    </row>
    <row r="11" spans="1:4" s="3" customFormat="1" ht="24.95" customHeight="1">
      <c r="A11" s="44"/>
      <c r="B11" s="47"/>
      <c r="C11" s="46" t="s">
        <v>48</v>
      </c>
      <c r="D11" s="5">
        <v>30.43</v>
      </c>
    </row>
    <row r="12" spans="1:4" s="3" customFormat="1" ht="24.95" customHeight="1">
      <c r="A12" s="44"/>
      <c r="B12" s="47"/>
      <c r="C12" s="46" t="s">
        <v>14</v>
      </c>
      <c r="D12" s="5">
        <v>23.96</v>
      </c>
    </row>
    <row r="13" spans="1:4" s="3" customFormat="1" ht="24.95" customHeight="1">
      <c r="A13" s="44"/>
      <c r="B13" s="47"/>
      <c r="C13" s="46" t="s">
        <v>30</v>
      </c>
      <c r="D13" s="5">
        <v>0</v>
      </c>
    </row>
    <row r="14" spans="1:4" s="3" customFormat="1" ht="24.95" customHeight="1">
      <c r="A14" s="44"/>
      <c r="B14" s="47"/>
      <c r="C14" s="46" t="s">
        <v>43</v>
      </c>
      <c r="D14" s="5">
        <v>0</v>
      </c>
    </row>
    <row r="15" spans="1:4" s="3" customFormat="1" ht="24.95" customHeight="1">
      <c r="A15" s="44"/>
      <c r="B15" s="47"/>
      <c r="C15" s="46" t="s">
        <v>51</v>
      </c>
      <c r="D15" s="5">
        <v>0</v>
      </c>
    </row>
    <row r="16" spans="1:4" s="3" customFormat="1" ht="24.95" customHeight="1">
      <c r="A16" s="44"/>
      <c r="B16" s="47"/>
      <c r="C16" s="46" t="s">
        <v>24</v>
      </c>
      <c r="D16" s="5">
        <v>0</v>
      </c>
    </row>
    <row r="17" spans="1:5" s="3" customFormat="1" ht="24.95" customHeight="1">
      <c r="A17" s="44"/>
      <c r="B17" s="47"/>
      <c r="C17" s="46" t="s">
        <v>3</v>
      </c>
      <c r="D17" s="5">
        <v>0</v>
      </c>
      <c r="E17" s="39"/>
    </row>
    <row r="18" spans="1:5" s="3" customFormat="1" ht="24.95" customHeight="1">
      <c r="A18" s="44"/>
      <c r="B18" s="47"/>
      <c r="C18" s="46" t="s">
        <v>4</v>
      </c>
      <c r="D18" s="5">
        <v>0</v>
      </c>
      <c r="E18" s="39"/>
    </row>
    <row r="19" spans="1:5" s="3" customFormat="1" ht="24.95" customHeight="1">
      <c r="A19" s="44"/>
      <c r="B19" s="47"/>
      <c r="C19" s="46" t="s">
        <v>56</v>
      </c>
      <c r="D19" s="5">
        <v>0</v>
      </c>
      <c r="E19" s="39"/>
    </row>
    <row r="20" spans="1:5" s="3" customFormat="1" ht="24.95" customHeight="1">
      <c r="A20" s="44"/>
      <c r="B20" s="47"/>
      <c r="C20" s="46" t="s">
        <v>17</v>
      </c>
      <c r="D20" s="5">
        <v>32.76</v>
      </c>
      <c r="E20" s="39"/>
    </row>
    <row r="21" spans="1:5" s="3" customFormat="1" ht="24.95" customHeight="1">
      <c r="A21" s="44"/>
      <c r="B21" s="47"/>
      <c r="C21" s="46" t="s">
        <v>20</v>
      </c>
      <c r="D21" s="7">
        <v>0</v>
      </c>
      <c r="E21" s="39"/>
    </row>
    <row r="22" spans="1:5" ht="24.95" customHeight="1">
      <c r="A22" s="43"/>
      <c r="B22" s="49"/>
      <c r="C22" s="44"/>
      <c r="D22" s="50"/>
      <c r="E22" s="37"/>
    </row>
    <row r="23" spans="1:5" s="3" customFormat="1" ht="24.95" customHeight="1">
      <c r="A23" s="46" t="s">
        <v>18</v>
      </c>
      <c r="B23" s="4">
        <v>526.41</v>
      </c>
      <c r="C23" s="51" t="s">
        <v>16</v>
      </c>
      <c r="D23" s="8">
        <v>526.41</v>
      </c>
      <c r="E23" s="39"/>
    </row>
    <row r="24" spans="1:5" ht="24.95" customHeight="1">
      <c r="A24" s="43" t="s">
        <v>23</v>
      </c>
      <c r="B24" s="50"/>
      <c r="C24" s="43" t="s">
        <v>52</v>
      </c>
      <c r="D24" s="52"/>
      <c r="E24" s="37"/>
    </row>
    <row r="25" spans="1:5" s="3" customFormat="1" ht="24.95" customHeight="1">
      <c r="A25" s="44" t="s">
        <v>54</v>
      </c>
      <c r="B25" s="47">
        <v>0</v>
      </c>
      <c r="C25" s="44" t="s">
        <v>22</v>
      </c>
      <c r="D25" s="8"/>
      <c r="E25" s="39"/>
    </row>
    <row r="26" spans="1:5" ht="24.95" customHeight="1">
      <c r="A26" s="43"/>
      <c r="B26" s="47"/>
      <c r="C26" s="44"/>
      <c r="D26" s="48"/>
      <c r="E26" s="37"/>
    </row>
    <row r="27" spans="1:5" s="3" customFormat="1" ht="24.95" customHeight="1">
      <c r="A27" s="42" t="s">
        <v>7</v>
      </c>
      <c r="B27" s="47">
        <v>526.41</v>
      </c>
      <c r="C27" s="42" t="s">
        <v>2</v>
      </c>
      <c r="D27" s="8">
        <v>526.41</v>
      </c>
      <c r="E27" s="39"/>
    </row>
    <row r="32" spans="1:5">
      <c r="A32" s="37"/>
      <c r="B32" s="37"/>
      <c r="C32" s="39"/>
      <c r="D32" s="37"/>
      <c r="E32" s="37"/>
    </row>
  </sheetData>
  <sheetProtection formatCells="0" formatColumns="0" formatRows="0"/>
  <mergeCells count="3">
    <mergeCell ref="A1:D1"/>
    <mergeCell ref="A3:B3"/>
    <mergeCell ref="C3:D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workbookViewId="0">
      <selection activeCell="D13" sqref="D13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93" t="s">
        <v>67</v>
      </c>
      <c r="B1" s="94"/>
      <c r="C1" s="94"/>
      <c r="D1" s="94"/>
      <c r="E1" s="94"/>
      <c r="F1" s="94"/>
      <c r="G1" s="94"/>
      <c r="H1" s="94"/>
    </row>
    <row r="2" spans="1:8" ht="30" customHeight="1">
      <c r="A2" s="9" t="s">
        <v>94</v>
      </c>
      <c r="B2" s="54"/>
      <c r="C2" s="53"/>
      <c r="D2" s="53"/>
      <c r="E2" s="53"/>
      <c r="F2" s="54"/>
      <c r="G2" s="101" t="s">
        <v>33</v>
      </c>
      <c r="H2" s="101"/>
    </row>
    <row r="3" spans="1:8" ht="26.25" customHeight="1">
      <c r="A3" s="100" t="s">
        <v>46</v>
      </c>
      <c r="B3" s="100"/>
      <c r="C3" s="98" t="s">
        <v>18</v>
      </c>
      <c r="D3" s="98" t="s">
        <v>34</v>
      </c>
      <c r="E3" s="98" t="s">
        <v>8</v>
      </c>
      <c r="F3" s="98" t="s">
        <v>84</v>
      </c>
      <c r="G3" s="98" t="s">
        <v>57</v>
      </c>
      <c r="H3" s="98" t="s">
        <v>39</v>
      </c>
    </row>
    <row r="4" spans="1:8" ht="27.95" customHeight="1">
      <c r="A4" s="56" t="s">
        <v>53</v>
      </c>
      <c r="B4" s="56" t="s">
        <v>21</v>
      </c>
      <c r="C4" s="99"/>
      <c r="D4" s="99"/>
      <c r="E4" s="99"/>
      <c r="F4" s="99"/>
      <c r="G4" s="99"/>
      <c r="H4" s="99"/>
    </row>
    <row r="5" spans="1:8" s="3" customFormat="1" ht="27.95" customHeight="1">
      <c r="A5" s="11"/>
      <c r="B5" s="12" t="s">
        <v>61</v>
      </c>
      <c r="C5" s="13">
        <f t="shared" ref="C5:H5" si="0">SUM(C6:C11)</f>
        <v>526.41</v>
      </c>
      <c r="D5" s="13">
        <f t="shared" si="0"/>
        <v>526.41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4">
        <f t="shared" si="0"/>
        <v>0</v>
      </c>
    </row>
    <row r="6" spans="1:8" ht="27.95" customHeight="1">
      <c r="A6" s="11">
        <v>2010602</v>
      </c>
      <c r="B6" s="12" t="s">
        <v>63</v>
      </c>
      <c r="C6" s="13">
        <v>2.68</v>
      </c>
      <c r="D6" s="13">
        <v>2.68</v>
      </c>
      <c r="E6" s="13">
        <v>0</v>
      </c>
      <c r="F6" s="13">
        <v>0</v>
      </c>
      <c r="G6" s="13">
        <v>0</v>
      </c>
      <c r="H6" s="14">
        <v>0</v>
      </c>
    </row>
    <row r="7" spans="1:8" ht="27.95" customHeight="1">
      <c r="A7" s="11">
        <v>2010801</v>
      </c>
      <c r="B7" s="12" t="s">
        <v>62</v>
      </c>
      <c r="C7" s="13">
        <v>359.88</v>
      </c>
      <c r="D7" s="13">
        <v>359.88</v>
      </c>
      <c r="E7" s="13">
        <v>0</v>
      </c>
      <c r="F7" s="13">
        <v>0</v>
      </c>
      <c r="G7" s="13">
        <v>0</v>
      </c>
      <c r="H7" s="14">
        <v>0</v>
      </c>
    </row>
    <row r="8" spans="1:8" ht="27.95" customHeight="1">
      <c r="A8" s="11">
        <v>2010804</v>
      </c>
      <c r="B8" s="12" t="s">
        <v>95</v>
      </c>
      <c r="C8" s="13">
        <v>76.7</v>
      </c>
      <c r="D8" s="13">
        <v>76.7</v>
      </c>
      <c r="E8" s="13">
        <v>0</v>
      </c>
      <c r="F8" s="13">
        <v>0</v>
      </c>
      <c r="G8" s="13">
        <v>0</v>
      </c>
      <c r="H8" s="14">
        <v>0</v>
      </c>
    </row>
    <row r="9" spans="1:8" ht="27.95" customHeight="1">
      <c r="A9" s="11">
        <v>2080505</v>
      </c>
      <c r="B9" s="12" t="s">
        <v>64</v>
      </c>
      <c r="C9" s="13">
        <v>30.43</v>
      </c>
      <c r="D9" s="13">
        <v>30.43</v>
      </c>
      <c r="E9" s="13">
        <v>0</v>
      </c>
      <c r="F9" s="13">
        <v>0</v>
      </c>
      <c r="G9" s="13">
        <v>0</v>
      </c>
      <c r="H9" s="14">
        <v>0</v>
      </c>
    </row>
    <row r="10" spans="1:8" ht="27.95" customHeight="1">
      <c r="A10" s="11">
        <v>2101101</v>
      </c>
      <c r="B10" s="12" t="s">
        <v>65</v>
      </c>
      <c r="C10" s="13">
        <v>23.96</v>
      </c>
      <c r="D10" s="13">
        <v>23.96</v>
      </c>
      <c r="E10" s="13">
        <v>0</v>
      </c>
      <c r="F10" s="13">
        <v>0</v>
      </c>
      <c r="G10" s="13">
        <v>0</v>
      </c>
      <c r="H10" s="14">
        <v>0</v>
      </c>
    </row>
    <row r="11" spans="1:8" ht="27.95" customHeight="1">
      <c r="A11" s="11">
        <v>2210201</v>
      </c>
      <c r="B11" s="12" t="s">
        <v>66</v>
      </c>
      <c r="C11" s="13">
        <v>32.76</v>
      </c>
      <c r="D11" s="13">
        <v>32.76</v>
      </c>
      <c r="E11" s="13">
        <v>0</v>
      </c>
      <c r="F11" s="13">
        <v>0</v>
      </c>
      <c r="G11" s="13">
        <v>0</v>
      </c>
      <c r="H11" s="14">
        <v>0</v>
      </c>
    </row>
    <row r="12" spans="1:8" ht="27.95" customHeight="1"/>
    <row r="13" spans="1:8" ht="27.95" customHeight="1"/>
    <row r="14" spans="1:8" ht="27.95" customHeight="1"/>
    <row r="15" spans="1:8" ht="27.95" customHeight="1"/>
    <row r="16" spans="1:8" ht="27.95" customHeight="1"/>
    <row r="17" spans="4:4" ht="27.95" customHeight="1"/>
    <row r="22" spans="4:4">
      <c r="D22" s="55"/>
    </row>
  </sheetData>
  <sheetProtection formatCells="0" formatColumns="0" formatRows="0"/>
  <mergeCells count="9">
    <mergeCell ref="A1:H1"/>
    <mergeCell ref="H3:H4"/>
    <mergeCell ref="D3:D4"/>
    <mergeCell ref="E3:E4"/>
    <mergeCell ref="F3:F4"/>
    <mergeCell ref="G3:G4"/>
    <mergeCell ref="A3:B3"/>
    <mergeCell ref="C3:C4"/>
    <mergeCell ref="G2:H2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Zeros="0" workbookViewId="0">
      <selection activeCell="E13" sqref="E13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93" t="s">
        <v>85</v>
      </c>
      <c r="B1" s="94"/>
      <c r="C1" s="94"/>
      <c r="D1" s="94"/>
      <c r="E1" s="94"/>
      <c r="F1" s="94"/>
      <c r="G1" s="94"/>
      <c r="H1" s="94"/>
      <c r="I1" s="57"/>
    </row>
    <row r="2" spans="1:9" ht="30" customHeight="1">
      <c r="A2" s="9" t="s">
        <v>94</v>
      </c>
      <c r="B2" s="58"/>
      <c r="C2" s="57"/>
      <c r="D2" s="57"/>
      <c r="E2" s="57"/>
      <c r="F2" s="57"/>
      <c r="G2" s="102" t="s">
        <v>33</v>
      </c>
      <c r="H2" s="102"/>
      <c r="I2" s="57"/>
    </row>
    <row r="3" spans="1:9" ht="27.95" customHeight="1">
      <c r="A3" s="100" t="s">
        <v>46</v>
      </c>
      <c r="B3" s="100"/>
      <c r="C3" s="98" t="s">
        <v>16</v>
      </c>
      <c r="D3" s="98" t="s">
        <v>6</v>
      </c>
      <c r="E3" s="98" t="s">
        <v>37</v>
      </c>
      <c r="F3" s="98" t="s">
        <v>9</v>
      </c>
      <c r="G3" s="98" t="s">
        <v>31</v>
      </c>
      <c r="H3" s="98" t="s">
        <v>41</v>
      </c>
      <c r="I3" s="57"/>
    </row>
    <row r="4" spans="1:9" ht="27.95" customHeight="1">
      <c r="A4" s="61" t="s">
        <v>53</v>
      </c>
      <c r="B4" s="60" t="s">
        <v>21</v>
      </c>
      <c r="C4" s="99"/>
      <c r="D4" s="99"/>
      <c r="E4" s="99"/>
      <c r="F4" s="99"/>
      <c r="G4" s="99"/>
      <c r="H4" s="99"/>
      <c r="I4" s="57"/>
    </row>
    <row r="5" spans="1:9" s="3" customFormat="1" ht="27" customHeight="1">
      <c r="A5" s="15"/>
      <c r="B5" s="16" t="s">
        <v>61</v>
      </c>
      <c r="C5" s="17">
        <f t="shared" ref="C5:H5" si="0">SUM(C6:C11)</f>
        <v>526.41</v>
      </c>
      <c r="D5" s="17">
        <f t="shared" si="0"/>
        <v>447.03</v>
      </c>
      <c r="E5" s="17">
        <f t="shared" si="0"/>
        <v>79.38000000000001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59"/>
    </row>
    <row r="6" spans="1:9" ht="27" customHeight="1">
      <c r="A6" s="15">
        <v>2010602</v>
      </c>
      <c r="B6" s="16" t="s">
        <v>63</v>
      </c>
      <c r="C6" s="17">
        <v>2.68</v>
      </c>
      <c r="D6" s="17">
        <v>0</v>
      </c>
      <c r="E6" s="17">
        <v>2.68</v>
      </c>
      <c r="F6" s="17">
        <v>0</v>
      </c>
      <c r="G6" s="17">
        <v>0</v>
      </c>
      <c r="H6" s="17">
        <v>0</v>
      </c>
    </row>
    <row r="7" spans="1:9" ht="27" customHeight="1">
      <c r="A7" s="15">
        <v>2010801</v>
      </c>
      <c r="B7" s="16" t="s">
        <v>62</v>
      </c>
      <c r="C7" s="17">
        <v>359.88</v>
      </c>
      <c r="D7" s="17">
        <v>359.88</v>
      </c>
      <c r="E7" s="17">
        <v>0</v>
      </c>
      <c r="F7" s="17">
        <v>0</v>
      </c>
      <c r="G7" s="17">
        <v>0</v>
      </c>
      <c r="H7" s="17">
        <v>0</v>
      </c>
    </row>
    <row r="8" spans="1:9" ht="27" customHeight="1">
      <c r="A8" s="15">
        <v>2010804</v>
      </c>
      <c r="B8" s="16" t="s">
        <v>95</v>
      </c>
      <c r="C8" s="17">
        <v>76.7</v>
      </c>
      <c r="D8" s="17">
        <v>0</v>
      </c>
      <c r="E8" s="17">
        <v>76.7</v>
      </c>
      <c r="F8" s="17">
        <v>0</v>
      </c>
      <c r="G8" s="17">
        <v>0</v>
      </c>
      <c r="H8" s="17">
        <v>0</v>
      </c>
    </row>
    <row r="9" spans="1:9" ht="27" customHeight="1">
      <c r="A9" s="15">
        <v>2080505</v>
      </c>
      <c r="B9" s="16" t="s">
        <v>64</v>
      </c>
      <c r="C9" s="17">
        <v>30.43</v>
      </c>
      <c r="D9" s="17">
        <v>30.43</v>
      </c>
      <c r="E9" s="17">
        <v>0</v>
      </c>
      <c r="F9" s="17">
        <v>0</v>
      </c>
      <c r="G9" s="17">
        <v>0</v>
      </c>
      <c r="H9" s="17">
        <v>0</v>
      </c>
    </row>
    <row r="10" spans="1:9" ht="27" customHeight="1">
      <c r="A10" s="15">
        <v>2101101</v>
      </c>
      <c r="B10" s="16" t="s">
        <v>65</v>
      </c>
      <c r="C10" s="17">
        <v>23.96</v>
      </c>
      <c r="D10" s="17">
        <v>23.96</v>
      </c>
      <c r="E10" s="17">
        <v>0</v>
      </c>
      <c r="F10" s="17">
        <v>0</v>
      </c>
      <c r="G10" s="17">
        <v>0</v>
      </c>
      <c r="H10" s="17">
        <v>0</v>
      </c>
    </row>
    <row r="11" spans="1:9" ht="27" customHeight="1">
      <c r="A11" s="15">
        <v>2210201</v>
      </c>
      <c r="B11" s="16" t="s">
        <v>66</v>
      </c>
      <c r="C11" s="17">
        <v>32.76</v>
      </c>
      <c r="D11" s="17">
        <v>32.76</v>
      </c>
      <c r="E11" s="17">
        <v>0</v>
      </c>
      <c r="F11" s="17">
        <v>0</v>
      </c>
      <c r="G11" s="17">
        <v>0</v>
      </c>
      <c r="H11" s="17">
        <v>0</v>
      </c>
    </row>
    <row r="12" spans="1:9" ht="27" customHeight="1">
      <c r="C12"/>
      <c r="D12"/>
      <c r="E12"/>
      <c r="F12"/>
      <c r="G12"/>
      <c r="H12"/>
    </row>
    <row r="13" spans="1:9" ht="27" customHeight="1">
      <c r="C13"/>
      <c r="D13"/>
      <c r="E13"/>
      <c r="F13"/>
      <c r="G13"/>
      <c r="H13"/>
    </row>
    <row r="14" spans="1:9" ht="27" customHeight="1">
      <c r="C14"/>
      <c r="D14"/>
      <c r="E14"/>
      <c r="F14"/>
      <c r="G14"/>
      <c r="H14"/>
    </row>
    <row r="15" spans="1:9" ht="27" customHeight="1">
      <c r="C15"/>
      <c r="D15"/>
      <c r="E15"/>
      <c r="F15"/>
      <c r="G15"/>
      <c r="H15"/>
    </row>
    <row r="16" spans="1:9" ht="27" customHeight="1">
      <c r="C16"/>
      <c r="D16"/>
      <c r="E16"/>
      <c r="F16"/>
      <c r="G16"/>
      <c r="H16"/>
    </row>
    <row r="17" spans="3:8" ht="27" customHeight="1">
      <c r="C17"/>
      <c r="D17"/>
      <c r="E17"/>
      <c r="F17"/>
      <c r="G17"/>
      <c r="H17"/>
    </row>
  </sheetData>
  <sheetProtection formatCells="0" formatColumns="0" formatRows="0"/>
  <mergeCells count="9">
    <mergeCell ref="A3:B3"/>
    <mergeCell ref="C3:C4"/>
    <mergeCell ref="D3:D4"/>
    <mergeCell ref="G2:H2"/>
    <mergeCell ref="A1:H1"/>
    <mergeCell ref="E3:E4"/>
    <mergeCell ref="F3:F4"/>
    <mergeCell ref="G3:G4"/>
    <mergeCell ref="H3:H4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activeCell="H18" sqref="H18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93" t="s">
        <v>86</v>
      </c>
      <c r="B1" s="94"/>
      <c r="C1" s="94"/>
      <c r="D1" s="94"/>
      <c r="E1" s="94"/>
      <c r="F1" s="94"/>
      <c r="G1" s="62"/>
      <c r="H1" s="62"/>
      <c r="I1" s="62"/>
      <c r="J1" s="62"/>
      <c r="K1" s="62"/>
      <c r="L1" s="62"/>
    </row>
    <row r="2" spans="1:12" ht="30" customHeight="1">
      <c r="A2" s="9" t="s">
        <v>94</v>
      </c>
      <c r="B2" s="63"/>
      <c r="C2" s="63"/>
      <c r="D2" s="63"/>
      <c r="E2" s="109" t="s">
        <v>33</v>
      </c>
      <c r="F2" s="109"/>
      <c r="G2" s="62"/>
      <c r="H2" s="62"/>
      <c r="I2" s="62"/>
      <c r="J2" s="62"/>
      <c r="K2" s="62"/>
      <c r="L2" s="62"/>
    </row>
    <row r="3" spans="1:12" ht="17.25" customHeight="1">
      <c r="A3" s="95" t="s">
        <v>1</v>
      </c>
      <c r="B3" s="96"/>
      <c r="C3" s="97" t="s">
        <v>38</v>
      </c>
      <c r="D3" s="97"/>
      <c r="E3" s="97"/>
      <c r="F3" s="97"/>
      <c r="G3" s="62"/>
      <c r="H3" s="62"/>
      <c r="I3" s="62"/>
      <c r="J3" s="62"/>
      <c r="K3" s="62"/>
      <c r="L3" s="62"/>
    </row>
    <row r="4" spans="1:12" ht="16.5" customHeight="1">
      <c r="A4" s="103" t="s">
        <v>25</v>
      </c>
      <c r="B4" s="105" t="s">
        <v>29</v>
      </c>
      <c r="C4" s="107" t="s">
        <v>25</v>
      </c>
      <c r="D4" s="97" t="s">
        <v>29</v>
      </c>
      <c r="E4" s="97"/>
      <c r="F4" s="97"/>
      <c r="G4" s="62"/>
      <c r="H4" s="62"/>
      <c r="I4" s="62"/>
      <c r="J4" s="62"/>
      <c r="K4" s="62"/>
      <c r="L4" s="62"/>
    </row>
    <row r="5" spans="1:12" ht="25.5" customHeight="1">
      <c r="A5" s="104"/>
      <c r="B5" s="106"/>
      <c r="C5" s="108"/>
      <c r="D5" s="67" t="s">
        <v>35</v>
      </c>
      <c r="E5" s="65" t="s">
        <v>49</v>
      </c>
      <c r="F5" s="64" t="s">
        <v>60</v>
      </c>
      <c r="G5" s="62"/>
      <c r="H5" s="62"/>
      <c r="I5" s="62"/>
      <c r="J5" s="62"/>
      <c r="K5" s="62"/>
      <c r="L5" s="62"/>
    </row>
    <row r="6" spans="1:12" s="3" customFormat="1" ht="24" customHeight="1">
      <c r="A6" s="18" t="s">
        <v>59</v>
      </c>
      <c r="B6" s="19">
        <v>526.41</v>
      </c>
      <c r="C6" s="20" t="s">
        <v>10</v>
      </c>
      <c r="D6" s="21">
        <v>439.26</v>
      </c>
      <c r="E6" s="22">
        <v>439.26</v>
      </c>
      <c r="F6" s="74"/>
      <c r="G6" s="66"/>
      <c r="H6" s="23"/>
      <c r="I6" s="66"/>
      <c r="J6" s="66"/>
      <c r="K6" s="66"/>
      <c r="L6" s="24"/>
    </row>
    <row r="7" spans="1:12" s="3" customFormat="1" ht="24" customHeight="1">
      <c r="A7" s="73" t="s">
        <v>45</v>
      </c>
      <c r="B7" s="69"/>
      <c r="C7" s="73" t="s">
        <v>27</v>
      </c>
      <c r="D7" s="21">
        <v>0</v>
      </c>
      <c r="E7" s="22">
        <v>0</v>
      </c>
      <c r="F7" s="74"/>
      <c r="G7" s="66"/>
      <c r="H7" s="66"/>
      <c r="I7" s="66"/>
      <c r="J7" s="66"/>
      <c r="K7" s="66"/>
      <c r="L7" s="66"/>
    </row>
    <row r="8" spans="1:12" s="3" customFormat="1" ht="24" customHeight="1">
      <c r="A8" s="73"/>
      <c r="B8" s="70"/>
      <c r="C8" s="73" t="s">
        <v>15</v>
      </c>
      <c r="D8" s="21">
        <v>0</v>
      </c>
      <c r="E8" s="22">
        <v>0</v>
      </c>
      <c r="F8" s="74"/>
      <c r="G8" s="66"/>
      <c r="H8" s="66"/>
      <c r="I8" s="66"/>
      <c r="J8" s="66"/>
      <c r="K8" s="66"/>
      <c r="L8" s="66"/>
    </row>
    <row r="9" spans="1:12" s="3" customFormat="1" ht="24" customHeight="1">
      <c r="A9" s="73"/>
      <c r="B9" s="70"/>
      <c r="C9" s="73" t="s">
        <v>58</v>
      </c>
      <c r="D9" s="21">
        <v>0</v>
      </c>
      <c r="E9" s="22">
        <v>0</v>
      </c>
      <c r="F9" s="74"/>
      <c r="G9" s="66"/>
      <c r="H9" s="66"/>
      <c r="I9" s="66"/>
      <c r="J9" s="66"/>
      <c r="K9" s="66"/>
      <c r="L9" s="66"/>
    </row>
    <row r="10" spans="1:12" s="3" customFormat="1" ht="24" customHeight="1">
      <c r="A10" s="73"/>
      <c r="B10" s="70"/>
      <c r="C10" s="73" t="s">
        <v>26</v>
      </c>
      <c r="D10" s="21">
        <v>0</v>
      </c>
      <c r="E10" s="22">
        <v>0</v>
      </c>
      <c r="F10" s="74"/>
      <c r="G10" s="66"/>
      <c r="H10" s="66"/>
      <c r="I10" s="66"/>
      <c r="J10" s="66"/>
      <c r="K10" s="66"/>
      <c r="L10" s="66"/>
    </row>
    <row r="11" spans="1:12" s="3" customFormat="1" ht="24" customHeight="1">
      <c r="A11" s="73"/>
      <c r="B11" s="70"/>
      <c r="C11" s="73" t="s">
        <v>47</v>
      </c>
      <c r="D11" s="21">
        <v>0</v>
      </c>
      <c r="E11" s="22">
        <v>0</v>
      </c>
      <c r="F11" s="74"/>
      <c r="G11" s="66"/>
      <c r="H11" s="66"/>
      <c r="I11" s="66"/>
      <c r="J11" s="66"/>
      <c r="K11" s="66"/>
      <c r="L11" s="66"/>
    </row>
    <row r="12" spans="1:12" s="3" customFormat="1" ht="24" customHeight="1">
      <c r="A12" s="73"/>
      <c r="B12" s="70"/>
      <c r="C12" s="73" t="s">
        <v>48</v>
      </c>
      <c r="D12" s="21">
        <v>30.43</v>
      </c>
      <c r="E12" s="22">
        <v>30.43</v>
      </c>
      <c r="F12" s="74"/>
      <c r="G12" s="66"/>
      <c r="H12" s="66"/>
      <c r="I12" s="66"/>
      <c r="J12" s="66"/>
      <c r="K12" s="66"/>
      <c r="L12" s="66"/>
    </row>
    <row r="13" spans="1:12" s="3" customFormat="1" ht="24" customHeight="1">
      <c r="A13" s="73"/>
      <c r="B13" s="70"/>
      <c r="C13" s="73" t="s">
        <v>14</v>
      </c>
      <c r="D13" s="21">
        <v>23.96</v>
      </c>
      <c r="E13" s="22">
        <v>23.96</v>
      </c>
      <c r="F13" s="74"/>
      <c r="G13" s="66"/>
      <c r="H13" s="66"/>
      <c r="I13" s="66"/>
      <c r="J13" s="66"/>
      <c r="K13" s="66"/>
      <c r="L13" s="66"/>
    </row>
    <row r="14" spans="1:12" s="3" customFormat="1" ht="24" customHeight="1">
      <c r="A14" s="73"/>
      <c r="B14" s="70"/>
      <c r="C14" s="73" t="s">
        <v>30</v>
      </c>
      <c r="D14" s="21">
        <v>0</v>
      </c>
      <c r="E14" s="22">
        <v>0</v>
      </c>
      <c r="F14" s="74"/>
      <c r="G14" s="66"/>
      <c r="H14" s="66"/>
      <c r="I14" s="66"/>
      <c r="J14" s="66"/>
      <c r="K14" s="66"/>
      <c r="L14" s="66"/>
    </row>
    <row r="15" spans="1:12" s="3" customFormat="1" ht="24" customHeight="1">
      <c r="A15" s="73"/>
      <c r="B15" s="70"/>
      <c r="C15" s="73" t="s">
        <v>43</v>
      </c>
      <c r="D15" s="21">
        <v>0</v>
      </c>
      <c r="E15" s="22">
        <v>0</v>
      </c>
      <c r="F15" s="74"/>
      <c r="G15" s="66"/>
      <c r="H15" s="66"/>
      <c r="I15" s="66"/>
      <c r="J15" s="66"/>
      <c r="K15" s="66"/>
      <c r="L15" s="66"/>
    </row>
    <row r="16" spans="1:12" s="3" customFormat="1" ht="24" customHeight="1">
      <c r="A16" s="73"/>
      <c r="B16" s="70"/>
      <c r="C16" s="73" t="s">
        <v>51</v>
      </c>
      <c r="D16" s="21">
        <v>0</v>
      </c>
      <c r="E16" s="22">
        <v>0</v>
      </c>
      <c r="F16" s="74"/>
      <c r="G16" s="66"/>
      <c r="H16" s="66"/>
      <c r="I16" s="66"/>
      <c r="J16" s="66"/>
      <c r="K16" s="66"/>
      <c r="L16" s="66"/>
    </row>
    <row r="17" spans="1:6" s="3" customFormat="1" ht="24" customHeight="1">
      <c r="A17" s="73"/>
      <c r="B17" s="70"/>
      <c r="C17" s="73" t="s">
        <v>24</v>
      </c>
      <c r="D17" s="21">
        <v>0</v>
      </c>
      <c r="E17" s="22">
        <v>0</v>
      </c>
      <c r="F17" s="74"/>
    </row>
    <row r="18" spans="1:6" s="3" customFormat="1" ht="24" customHeight="1">
      <c r="A18" s="73"/>
      <c r="B18" s="70"/>
      <c r="C18" s="73" t="s">
        <v>3</v>
      </c>
      <c r="D18" s="21">
        <v>0</v>
      </c>
      <c r="E18" s="22">
        <v>0</v>
      </c>
      <c r="F18" s="74"/>
    </row>
    <row r="19" spans="1:6" s="3" customFormat="1" ht="24" customHeight="1">
      <c r="A19" s="73"/>
      <c r="B19" s="70"/>
      <c r="C19" s="73" t="s">
        <v>4</v>
      </c>
      <c r="D19" s="21">
        <v>0</v>
      </c>
      <c r="E19" s="22">
        <v>0</v>
      </c>
      <c r="F19" s="74"/>
    </row>
    <row r="20" spans="1:6" s="3" customFormat="1" ht="24" customHeight="1">
      <c r="A20" s="73"/>
      <c r="B20" s="70"/>
      <c r="C20" s="73" t="s">
        <v>56</v>
      </c>
      <c r="D20" s="21">
        <v>0</v>
      </c>
      <c r="E20" s="22">
        <v>0</v>
      </c>
      <c r="F20" s="74"/>
    </row>
    <row r="21" spans="1:6" s="3" customFormat="1" ht="24" customHeight="1">
      <c r="A21" s="73"/>
      <c r="B21" s="70"/>
      <c r="C21" s="73" t="s">
        <v>17</v>
      </c>
      <c r="D21" s="21">
        <v>32.76</v>
      </c>
      <c r="E21" s="22">
        <v>32.76</v>
      </c>
      <c r="F21" s="74"/>
    </row>
    <row r="22" spans="1:6" s="3" customFormat="1" ht="24" customHeight="1">
      <c r="A22" s="73"/>
      <c r="B22" s="70"/>
      <c r="C22" s="73" t="s">
        <v>20</v>
      </c>
      <c r="D22" s="21">
        <v>0</v>
      </c>
      <c r="E22" s="25">
        <v>0</v>
      </c>
      <c r="F22" s="74"/>
    </row>
    <row r="23" spans="1:6" s="3" customFormat="1" ht="24" customHeight="1">
      <c r="A23" s="73" t="s">
        <v>18</v>
      </c>
      <c r="B23" s="26">
        <v>526.41</v>
      </c>
      <c r="C23" s="73" t="s">
        <v>16</v>
      </c>
      <c r="D23" s="21">
        <v>526.41</v>
      </c>
      <c r="E23" s="27">
        <v>526.41</v>
      </c>
      <c r="F23" s="70"/>
    </row>
    <row r="24" spans="1:6" ht="24" customHeight="1">
      <c r="A24" s="72"/>
      <c r="B24" s="71"/>
      <c r="C24" s="72"/>
      <c r="D24" s="71"/>
      <c r="E24" s="68"/>
      <c r="F24" s="68"/>
    </row>
    <row r="25" spans="1:6" ht="24" customHeight="1">
      <c r="A25" s="72" t="s">
        <v>28</v>
      </c>
      <c r="B25" s="71"/>
      <c r="C25" s="72" t="s">
        <v>12</v>
      </c>
      <c r="D25" s="71"/>
      <c r="E25" s="68"/>
      <c r="F25" s="68"/>
    </row>
    <row r="26" spans="1:6" ht="24" customHeight="1">
      <c r="A26" s="72" t="s">
        <v>59</v>
      </c>
      <c r="B26" s="71"/>
      <c r="C26" s="72"/>
      <c r="D26" s="71"/>
      <c r="E26" s="68"/>
      <c r="F26" s="68"/>
    </row>
    <row r="27" spans="1:6" ht="24" customHeight="1">
      <c r="A27" s="72" t="s">
        <v>45</v>
      </c>
      <c r="B27" s="71"/>
      <c r="C27" s="72"/>
      <c r="D27" s="71"/>
      <c r="E27" s="68"/>
      <c r="F27" s="68"/>
    </row>
    <row r="28" spans="1:6" ht="24" customHeight="1">
      <c r="A28" s="72"/>
      <c r="B28" s="71"/>
      <c r="C28" s="72"/>
      <c r="D28" s="71"/>
      <c r="E28" s="68"/>
      <c r="F28" s="68"/>
    </row>
    <row r="29" spans="1:6" s="3" customFormat="1" ht="24" customHeight="1">
      <c r="A29" s="28" t="s">
        <v>7</v>
      </c>
      <c r="B29" s="92">
        <v>526.41</v>
      </c>
      <c r="C29" s="28" t="s">
        <v>2</v>
      </c>
      <c r="D29" s="21">
        <v>526.41</v>
      </c>
      <c r="E29" s="29">
        <v>526.41</v>
      </c>
      <c r="F29" s="70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>
      <selection activeCell="E13" sqref="E13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110" t="s">
        <v>90</v>
      </c>
      <c r="B1" s="111"/>
      <c r="C1" s="111"/>
      <c r="D1" s="111"/>
      <c r="E1" s="111"/>
    </row>
    <row r="2" spans="1:5" ht="30" customHeight="1">
      <c r="A2" s="9" t="s">
        <v>94</v>
      </c>
      <c r="B2" s="75"/>
      <c r="C2" s="75"/>
      <c r="D2" s="75"/>
      <c r="E2" s="75" t="s">
        <v>33</v>
      </c>
    </row>
    <row r="3" spans="1:5" ht="21.75" customHeight="1">
      <c r="A3" s="100" t="s">
        <v>46</v>
      </c>
      <c r="B3" s="100"/>
      <c r="C3" s="98" t="s">
        <v>16</v>
      </c>
      <c r="D3" s="98" t="s">
        <v>6</v>
      </c>
      <c r="E3" s="98" t="s">
        <v>37</v>
      </c>
    </row>
    <row r="4" spans="1:5" ht="18" customHeight="1">
      <c r="A4" s="76" t="s">
        <v>53</v>
      </c>
      <c r="B4" s="76" t="s">
        <v>21</v>
      </c>
      <c r="C4" s="99"/>
      <c r="D4" s="99"/>
      <c r="E4" s="99"/>
    </row>
    <row r="5" spans="1:5" s="3" customFormat="1" ht="27.95" customHeight="1">
      <c r="A5" s="10"/>
      <c r="B5" s="12" t="s">
        <v>61</v>
      </c>
      <c r="C5" s="7">
        <f>SUM(C6:C11)</f>
        <v>526.41</v>
      </c>
      <c r="D5" s="31">
        <f>SUM(D6:D11)</f>
        <v>447.03</v>
      </c>
      <c r="E5" s="4">
        <f>SUM(E6:E11)</f>
        <v>79.38000000000001</v>
      </c>
    </row>
    <row r="6" spans="1:5" ht="27.95" customHeight="1">
      <c r="A6" s="10">
        <v>2010602</v>
      </c>
      <c r="B6" s="12" t="s">
        <v>63</v>
      </c>
      <c r="C6" s="7">
        <v>2.68</v>
      </c>
      <c r="D6" s="31">
        <v>0</v>
      </c>
      <c r="E6" s="4">
        <v>2.68</v>
      </c>
    </row>
    <row r="7" spans="1:5" ht="27.95" customHeight="1">
      <c r="A7" s="10">
        <v>2010801</v>
      </c>
      <c r="B7" s="12" t="s">
        <v>62</v>
      </c>
      <c r="C7" s="7">
        <v>359.88</v>
      </c>
      <c r="D7" s="31">
        <v>359.88</v>
      </c>
      <c r="E7" s="4">
        <v>0</v>
      </c>
    </row>
    <row r="8" spans="1:5" ht="27.95" customHeight="1">
      <c r="A8" s="10">
        <v>2010804</v>
      </c>
      <c r="B8" s="12" t="s">
        <v>95</v>
      </c>
      <c r="C8" s="7">
        <v>76.7</v>
      </c>
      <c r="D8" s="31">
        <v>0</v>
      </c>
      <c r="E8" s="4">
        <v>76.7</v>
      </c>
    </row>
    <row r="9" spans="1:5" ht="27.95" customHeight="1">
      <c r="A9" s="10">
        <v>2080505</v>
      </c>
      <c r="B9" s="12" t="s">
        <v>64</v>
      </c>
      <c r="C9" s="7">
        <v>30.43</v>
      </c>
      <c r="D9" s="31">
        <v>30.43</v>
      </c>
      <c r="E9" s="4">
        <v>0</v>
      </c>
    </row>
    <row r="10" spans="1:5" ht="27.95" customHeight="1">
      <c r="A10" s="10">
        <v>2101101</v>
      </c>
      <c r="B10" s="12" t="s">
        <v>65</v>
      </c>
      <c r="C10" s="7">
        <v>23.96</v>
      </c>
      <c r="D10" s="31">
        <v>23.96</v>
      </c>
      <c r="E10" s="4">
        <v>0</v>
      </c>
    </row>
    <row r="11" spans="1:5" ht="27.95" customHeight="1">
      <c r="A11" s="10">
        <v>2210201</v>
      </c>
      <c r="B11" s="12" t="s">
        <v>66</v>
      </c>
      <c r="C11" s="7">
        <v>32.76</v>
      </c>
      <c r="D11" s="31">
        <v>32.76</v>
      </c>
      <c r="E11" s="4">
        <v>0</v>
      </c>
    </row>
    <row r="12" spans="1:5" ht="27.95" customHeight="1"/>
    <row r="13" spans="1:5" ht="27.95" customHeight="1"/>
    <row r="14" spans="1:5" ht="27.95" customHeight="1"/>
    <row r="15" spans="1:5" ht="27.95" customHeight="1"/>
    <row r="16" spans="1:5" ht="27.95" customHeight="1"/>
    <row r="17" ht="27.95" customHeight="1"/>
  </sheetData>
  <sheetProtection formatCells="0" formatColumns="0" formatRows="0"/>
  <mergeCells count="5">
    <mergeCell ref="A3:B3"/>
    <mergeCell ref="C3:C4"/>
    <mergeCell ref="D3:D4"/>
    <mergeCell ref="E3:E4"/>
    <mergeCell ref="A1:E1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workbookViewId="0">
      <selection activeCell="J21" sqref="J2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110" t="s">
        <v>87</v>
      </c>
      <c r="B1" s="111"/>
      <c r="C1" s="111"/>
      <c r="D1" s="111"/>
      <c r="E1" s="111"/>
      <c r="F1" s="77"/>
      <c r="G1" s="77"/>
    </row>
    <row r="2" spans="1:7" ht="30" customHeight="1">
      <c r="A2" s="9" t="s">
        <v>94</v>
      </c>
      <c r="B2" s="78"/>
      <c r="C2" s="78"/>
      <c r="D2" s="78"/>
      <c r="E2" s="78" t="s">
        <v>33</v>
      </c>
      <c r="F2" s="77"/>
      <c r="G2" s="77"/>
    </row>
    <row r="3" spans="1:7" ht="22.5" customHeight="1">
      <c r="A3" s="100" t="s">
        <v>55</v>
      </c>
      <c r="B3" s="100"/>
      <c r="C3" s="98" t="s">
        <v>16</v>
      </c>
      <c r="D3" s="98" t="s">
        <v>19</v>
      </c>
      <c r="E3" s="98" t="s">
        <v>36</v>
      </c>
      <c r="F3" s="77"/>
      <c r="G3" s="77"/>
    </row>
    <row r="4" spans="1:7" ht="19.5" customHeight="1">
      <c r="A4" s="80" t="s">
        <v>53</v>
      </c>
      <c r="B4" s="80" t="s">
        <v>21</v>
      </c>
      <c r="C4" s="99"/>
      <c r="D4" s="99"/>
      <c r="E4" s="99"/>
      <c r="F4" s="77"/>
      <c r="G4" s="77"/>
    </row>
    <row r="5" spans="1:7" s="3" customFormat="1" ht="27.95" customHeight="1">
      <c r="A5" s="10"/>
      <c r="B5" s="32" t="s">
        <v>61</v>
      </c>
      <c r="C5" s="34">
        <f>SUM(C6:C23)</f>
        <v>447.03000000000003</v>
      </c>
      <c r="D5" s="35">
        <f>SUM(D6:D23)</f>
        <v>369.99</v>
      </c>
      <c r="E5" s="7">
        <f>SUM(E6:E23)</f>
        <v>77.039999999999992</v>
      </c>
      <c r="F5" s="79"/>
      <c r="G5" s="79"/>
    </row>
    <row r="6" spans="1:7" ht="27.95" customHeight="1">
      <c r="A6" s="10">
        <v>30101</v>
      </c>
      <c r="B6" s="32" t="s">
        <v>68</v>
      </c>
      <c r="C6" s="34">
        <v>63.52</v>
      </c>
      <c r="D6" s="35">
        <v>63.52</v>
      </c>
      <c r="E6" s="7">
        <v>0</v>
      </c>
      <c r="F6" s="77"/>
      <c r="G6" s="77"/>
    </row>
    <row r="7" spans="1:7" ht="27.95" customHeight="1">
      <c r="A7" s="10">
        <v>30102</v>
      </c>
      <c r="B7" s="32" t="s">
        <v>69</v>
      </c>
      <c r="C7" s="34">
        <v>70.239999999999995</v>
      </c>
      <c r="D7" s="35">
        <v>70.239999999999995</v>
      </c>
      <c r="E7" s="7">
        <v>0</v>
      </c>
      <c r="F7" s="77"/>
      <c r="G7" s="77"/>
    </row>
    <row r="8" spans="1:7" ht="27.95" customHeight="1">
      <c r="A8" s="10">
        <v>30103</v>
      </c>
      <c r="B8" s="32" t="s">
        <v>70</v>
      </c>
      <c r="C8" s="34">
        <v>11.15</v>
      </c>
      <c r="D8" s="35">
        <v>11.15</v>
      </c>
      <c r="E8" s="7">
        <v>0</v>
      </c>
      <c r="F8" s="77"/>
      <c r="G8" s="77"/>
    </row>
    <row r="9" spans="1:7" ht="27.95" customHeight="1">
      <c r="A9" s="10">
        <v>30108</v>
      </c>
      <c r="B9" s="32" t="s">
        <v>71</v>
      </c>
      <c r="C9" s="34">
        <v>30.43</v>
      </c>
      <c r="D9" s="35">
        <v>30.43</v>
      </c>
      <c r="E9" s="7">
        <v>0</v>
      </c>
      <c r="F9" s="77"/>
      <c r="G9" s="77"/>
    </row>
    <row r="10" spans="1:7" ht="27.95" customHeight="1">
      <c r="A10" s="10">
        <v>30110</v>
      </c>
      <c r="B10" s="32" t="s">
        <v>72</v>
      </c>
      <c r="C10" s="34">
        <v>12.17</v>
      </c>
      <c r="D10" s="35">
        <v>12.17</v>
      </c>
      <c r="E10" s="7">
        <v>0</v>
      </c>
      <c r="F10" s="77"/>
      <c r="G10" s="77"/>
    </row>
    <row r="11" spans="1:7" ht="27.95" customHeight="1">
      <c r="A11" s="10">
        <v>30111</v>
      </c>
      <c r="B11" s="32" t="s">
        <v>73</v>
      </c>
      <c r="C11" s="34">
        <v>10.65</v>
      </c>
      <c r="D11" s="35">
        <v>10.65</v>
      </c>
      <c r="E11" s="7">
        <v>0</v>
      </c>
      <c r="F11" s="77"/>
      <c r="G11" s="77"/>
    </row>
    <row r="12" spans="1:7" ht="27.95" customHeight="1">
      <c r="A12" s="10">
        <v>30112</v>
      </c>
      <c r="B12" s="32" t="s">
        <v>74</v>
      </c>
      <c r="C12" s="34">
        <v>1.1399999999999999</v>
      </c>
      <c r="D12" s="35">
        <v>1.1399999999999999</v>
      </c>
      <c r="E12" s="7">
        <v>0</v>
      </c>
      <c r="F12" s="77"/>
      <c r="G12" s="77"/>
    </row>
    <row r="13" spans="1:7" ht="27.95" customHeight="1">
      <c r="A13" s="10">
        <v>30113</v>
      </c>
      <c r="B13" s="32" t="s">
        <v>66</v>
      </c>
      <c r="C13" s="34">
        <v>32.76</v>
      </c>
      <c r="D13" s="35">
        <v>32.76</v>
      </c>
      <c r="E13" s="7">
        <v>0</v>
      </c>
      <c r="F13" s="77"/>
      <c r="G13" s="77"/>
    </row>
    <row r="14" spans="1:7" ht="27.95" customHeight="1">
      <c r="A14" s="10">
        <v>30114</v>
      </c>
      <c r="B14" s="32" t="s">
        <v>75</v>
      </c>
      <c r="C14" s="34">
        <v>11.15</v>
      </c>
      <c r="D14" s="35">
        <v>11.15</v>
      </c>
      <c r="E14" s="7">
        <v>0</v>
      </c>
    </row>
    <row r="15" spans="1:7" ht="27.95" customHeight="1">
      <c r="A15" s="10">
        <v>30199</v>
      </c>
      <c r="B15" s="32" t="s">
        <v>76</v>
      </c>
      <c r="C15" s="34">
        <v>126.4</v>
      </c>
      <c r="D15" s="35">
        <v>126.4</v>
      </c>
      <c r="E15" s="7">
        <v>0</v>
      </c>
    </row>
    <row r="16" spans="1:7" ht="27.95" customHeight="1">
      <c r="A16" s="10">
        <v>30201</v>
      </c>
      <c r="B16" s="32" t="s">
        <v>77</v>
      </c>
      <c r="C16" s="34">
        <v>42.5</v>
      </c>
      <c r="D16" s="35">
        <v>0</v>
      </c>
      <c r="E16" s="7">
        <v>42.5</v>
      </c>
    </row>
    <row r="17" spans="1:5" ht="27.95" customHeight="1">
      <c r="A17" s="10">
        <v>30215</v>
      </c>
      <c r="B17" s="32" t="s">
        <v>78</v>
      </c>
      <c r="C17" s="34">
        <v>3</v>
      </c>
      <c r="D17" s="35">
        <v>0</v>
      </c>
      <c r="E17" s="7">
        <v>3</v>
      </c>
    </row>
    <row r="18" spans="1:5" ht="27.95" customHeight="1">
      <c r="A18" s="10">
        <v>30216</v>
      </c>
      <c r="B18" s="32" t="s">
        <v>91</v>
      </c>
      <c r="C18" s="34">
        <v>3</v>
      </c>
      <c r="D18" s="35">
        <v>0</v>
      </c>
      <c r="E18" s="7">
        <v>3</v>
      </c>
    </row>
    <row r="19" spans="1:5" ht="27.95" customHeight="1">
      <c r="A19" s="10">
        <v>30217</v>
      </c>
      <c r="B19" s="32" t="s">
        <v>32</v>
      </c>
      <c r="C19" s="34">
        <v>11.5</v>
      </c>
      <c r="D19" s="35">
        <v>0</v>
      </c>
      <c r="E19" s="7">
        <v>11.5</v>
      </c>
    </row>
    <row r="20" spans="1:5" ht="27.95" customHeight="1">
      <c r="A20" s="10">
        <v>30226</v>
      </c>
      <c r="B20" s="32" t="s">
        <v>92</v>
      </c>
      <c r="C20" s="34">
        <v>6.16</v>
      </c>
      <c r="D20" s="35">
        <v>0</v>
      </c>
      <c r="E20" s="7">
        <v>6.16</v>
      </c>
    </row>
    <row r="21" spans="1:5" ht="27.95" customHeight="1">
      <c r="A21" s="10">
        <v>30231</v>
      </c>
      <c r="B21" s="32" t="s">
        <v>93</v>
      </c>
      <c r="C21" s="34">
        <v>3</v>
      </c>
      <c r="D21" s="35">
        <v>0</v>
      </c>
      <c r="E21" s="7">
        <v>3</v>
      </c>
    </row>
    <row r="22" spans="1:5" ht="27.95" customHeight="1">
      <c r="A22" s="10">
        <v>30239</v>
      </c>
      <c r="B22" s="32" t="s">
        <v>79</v>
      </c>
      <c r="C22" s="34">
        <v>7.88</v>
      </c>
      <c r="D22" s="35">
        <v>0</v>
      </c>
      <c r="E22" s="7">
        <v>7.88</v>
      </c>
    </row>
    <row r="23" spans="1:5" ht="27.95" customHeight="1">
      <c r="A23" s="10">
        <v>30309</v>
      </c>
      <c r="B23" s="32" t="s">
        <v>80</v>
      </c>
      <c r="C23" s="34">
        <v>0.38</v>
      </c>
      <c r="D23" s="35">
        <v>0.38</v>
      </c>
      <c r="E23" s="7">
        <v>0</v>
      </c>
    </row>
    <row r="24" spans="1:5" ht="27.95" customHeight="1"/>
    <row r="25" spans="1:5" ht="27.95" customHeight="1"/>
    <row r="26" spans="1:5" ht="27.95" customHeight="1"/>
    <row r="27" spans="1:5">
      <c r="C27" s="79"/>
    </row>
  </sheetData>
  <sheetProtection formatCells="0" formatColumns="0" formatRows="0"/>
  <mergeCells count="5">
    <mergeCell ref="A3:B3"/>
    <mergeCell ref="C3:C4"/>
    <mergeCell ref="D3:D4"/>
    <mergeCell ref="E3:E4"/>
    <mergeCell ref="A1:E1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workbookViewId="0">
      <selection activeCell="B11" sqref="B1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112" t="s">
        <v>81</v>
      </c>
      <c r="B1" s="113"/>
      <c r="C1" s="113"/>
      <c r="D1" s="113"/>
      <c r="E1" s="113"/>
      <c r="F1" s="113"/>
    </row>
    <row r="2" spans="1:6" ht="30" customHeight="1">
      <c r="A2" s="9" t="s">
        <v>94</v>
      </c>
      <c r="B2" s="81"/>
      <c r="C2" s="81"/>
      <c r="D2" s="81"/>
      <c r="E2" s="81"/>
      <c r="F2" s="81" t="s">
        <v>33</v>
      </c>
    </row>
    <row r="3" spans="1:6" ht="27.75" customHeight="1">
      <c r="A3" s="100" t="s">
        <v>44</v>
      </c>
      <c r="B3" s="97" t="s">
        <v>50</v>
      </c>
      <c r="C3" s="97"/>
      <c r="D3" s="97"/>
      <c r="E3" s="97"/>
      <c r="F3" s="97"/>
    </row>
    <row r="4" spans="1:6" ht="24" customHeight="1">
      <c r="A4" s="100"/>
      <c r="B4" s="99" t="s">
        <v>35</v>
      </c>
      <c r="C4" s="99" t="s">
        <v>32</v>
      </c>
      <c r="D4" s="99" t="s">
        <v>88</v>
      </c>
      <c r="E4" s="115" t="s">
        <v>13</v>
      </c>
      <c r="F4" s="82"/>
    </row>
    <row r="5" spans="1:6" ht="15" customHeight="1">
      <c r="A5" s="105"/>
      <c r="B5" s="114"/>
      <c r="C5" s="114"/>
      <c r="D5" s="114"/>
      <c r="E5" s="114"/>
      <c r="F5" s="83" t="s">
        <v>89</v>
      </c>
    </row>
    <row r="6" spans="1:6" s="3" customFormat="1" ht="33.75" customHeight="1">
      <c r="A6" s="36" t="s">
        <v>61</v>
      </c>
      <c r="B6" s="33">
        <f>B7</f>
        <v>14.5</v>
      </c>
      <c r="C6" s="33">
        <f>C7</f>
        <v>11.5</v>
      </c>
      <c r="D6" s="33">
        <f>D7</f>
        <v>0</v>
      </c>
      <c r="E6" s="33">
        <f>E7</f>
        <v>3</v>
      </c>
      <c r="F6" s="30">
        <f>F7</f>
        <v>0</v>
      </c>
    </row>
    <row r="7" spans="1:6" ht="33.75" customHeight="1">
      <c r="A7" s="36" t="s">
        <v>96</v>
      </c>
      <c r="B7" s="33">
        <v>14.5</v>
      </c>
      <c r="C7" s="33">
        <v>11.5</v>
      </c>
      <c r="D7" s="33">
        <v>0</v>
      </c>
      <c r="E7" s="33">
        <v>3</v>
      </c>
      <c r="F7" s="30">
        <v>0</v>
      </c>
    </row>
    <row r="8" spans="1:6" ht="33.75" customHeight="1">
      <c r="A8"/>
      <c r="B8"/>
      <c r="C8"/>
      <c r="D8"/>
      <c r="E8"/>
      <c r="F8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110" t="s">
        <v>82</v>
      </c>
      <c r="B1" s="111"/>
      <c r="C1" s="111"/>
      <c r="D1" s="111"/>
      <c r="E1" s="111"/>
    </row>
    <row r="2" spans="1:5" ht="30" customHeight="1">
      <c r="A2" s="9" t="s">
        <v>97</v>
      </c>
      <c r="B2" s="85"/>
      <c r="C2" s="85"/>
      <c r="D2" s="85"/>
      <c r="E2" s="85" t="s">
        <v>33</v>
      </c>
    </row>
    <row r="3" spans="1:5" ht="27.95" customHeight="1">
      <c r="A3" s="116" t="s">
        <v>46</v>
      </c>
      <c r="B3" s="116"/>
      <c r="C3" s="117" t="s">
        <v>16</v>
      </c>
      <c r="D3" s="117" t="s">
        <v>6</v>
      </c>
      <c r="E3" s="117" t="s">
        <v>37</v>
      </c>
    </row>
    <row r="4" spans="1:5" ht="27.95" customHeight="1">
      <c r="A4" s="90" t="s">
        <v>53</v>
      </c>
      <c r="B4" s="90" t="s">
        <v>21</v>
      </c>
      <c r="C4" s="117"/>
      <c r="D4" s="117"/>
      <c r="E4" s="117"/>
    </row>
    <row r="5" spans="1:5" ht="27.95" customHeight="1">
      <c r="A5" s="86"/>
      <c r="B5" s="87"/>
      <c r="C5" s="89"/>
      <c r="D5" s="89"/>
      <c r="E5" s="89"/>
    </row>
    <row r="6" spans="1:5" ht="27.95" customHeight="1">
      <c r="A6" s="86"/>
      <c r="B6" s="87"/>
      <c r="C6" s="89"/>
      <c r="D6" s="89"/>
      <c r="E6" s="89"/>
    </row>
    <row r="7" spans="1:5" ht="27.95" customHeight="1">
      <c r="A7" s="86"/>
      <c r="B7" s="87"/>
      <c r="C7" s="89"/>
      <c r="D7" s="89"/>
      <c r="E7" s="89"/>
    </row>
    <row r="8" spans="1:5" ht="27.95" customHeight="1">
      <c r="A8" s="86"/>
      <c r="B8" s="87"/>
      <c r="C8" s="89"/>
      <c r="D8" s="89"/>
      <c r="E8" s="89"/>
    </row>
    <row r="9" spans="1:5" ht="27.95" customHeight="1">
      <c r="A9" s="87"/>
      <c r="B9" s="87"/>
      <c r="C9" s="87"/>
      <c r="D9" s="87"/>
      <c r="E9" s="88"/>
    </row>
    <row r="10" spans="1:5" ht="27.95" customHeight="1">
      <c r="A10" s="87"/>
      <c r="B10" s="87"/>
      <c r="C10" s="87"/>
      <c r="D10" s="87"/>
      <c r="E10" s="88"/>
    </row>
    <row r="11" spans="1:5" ht="27.95" customHeight="1">
      <c r="A11" s="87"/>
      <c r="B11" s="87"/>
      <c r="C11" s="87"/>
      <c r="D11" s="87"/>
      <c r="E11" s="88"/>
    </row>
    <row r="12" spans="1:5" ht="27.95" customHeight="1">
      <c r="A12" s="87"/>
      <c r="B12" s="87"/>
      <c r="C12" s="87"/>
      <c r="D12" s="87"/>
      <c r="E12" s="88"/>
    </row>
    <row r="13" spans="1:5" ht="27.95" customHeight="1">
      <c r="A13" s="87"/>
      <c r="B13" s="87"/>
      <c r="C13" s="87"/>
      <c r="D13" s="87"/>
      <c r="E13" s="88"/>
    </row>
    <row r="14" spans="1:5" ht="27.95" customHeight="1">
      <c r="A14" s="87"/>
      <c r="B14" s="87"/>
      <c r="C14" s="87"/>
      <c r="D14" s="87"/>
      <c r="E14" s="88"/>
    </row>
    <row r="15" spans="1:5" ht="27.95" customHeight="1">
      <c r="A15" s="87"/>
      <c r="B15" s="87"/>
      <c r="C15" s="87"/>
      <c r="D15" s="87"/>
      <c r="E15" s="88"/>
    </row>
    <row r="16" spans="1:5" ht="27.95" customHeight="1">
      <c r="A16" s="87"/>
      <c r="B16" s="87"/>
      <c r="C16" s="87"/>
      <c r="D16" s="87"/>
      <c r="E16" s="88"/>
    </row>
    <row r="17" spans="1:5" ht="27.95" customHeight="1">
      <c r="A17" s="87"/>
      <c r="B17" s="87"/>
      <c r="C17" s="87"/>
      <c r="D17" s="87"/>
      <c r="E17" s="88"/>
    </row>
    <row r="18" spans="1:5" ht="12">
      <c r="A18" s="91"/>
      <c r="B18" s="84"/>
      <c r="C18" s="84"/>
      <c r="D18" s="84"/>
      <c r="E18" s="84"/>
    </row>
  </sheetData>
  <sheetProtection formatCells="0" formatColumns="0" formatRows="0"/>
  <mergeCells count="5">
    <mergeCell ref="A3:B3"/>
    <mergeCell ref="C3:C4"/>
    <mergeCell ref="D3:D4"/>
    <mergeCell ref="E3:E4"/>
    <mergeCell ref="A1:E1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2018-01-25T05:45:18Z</cp:lastPrinted>
  <dcterms:created xsi:type="dcterms:W3CDTF">2016-09-05T08:51:49Z</dcterms:created>
  <dcterms:modified xsi:type="dcterms:W3CDTF">2018-01-25T05:47:00Z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