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-附件1" sheetId="1" r:id="rId1"/>
    <sheet name="2-附件2" sheetId="2" r:id="rId2"/>
    <sheet name="3-附件3" sheetId="3" r:id="rId3"/>
    <sheet name="4-附件4" sheetId="4" r:id="rId4"/>
    <sheet name="5-附件5" sheetId="5" r:id="rId5"/>
    <sheet name="6-附件6" sheetId="6" r:id="rId6"/>
    <sheet name="7-附件7" sheetId="7" r:id="rId7"/>
    <sheet name="8-附件8" sheetId="8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'6-附件6'!$A$1:$E$31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fullCalcOnLoad="1"/>
</workbook>
</file>

<file path=xl/sharedStrings.xml><?xml version="1.0" encoding="utf-8"?>
<sst xmlns="http://schemas.openxmlformats.org/spreadsheetml/2006/main" count="186" uniqueCount="105">
  <si>
    <t>2018年部门收支总表</t>
  </si>
  <si>
    <t>单位：长沙市天心区城市管理局本级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</si>
  <si>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</si>
  <si>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</si>
  <si>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</si>
  <si>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</si>
  <si>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</si>
  <si>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</si>
  <si>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</si>
  <si>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</si>
  <si>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</si>
  <si>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</si>
  <si>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</si>
  <si>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</si>
  <si>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</si>
  <si>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</si>
  <si>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</si>
  <si>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</si>
  <si>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</si>
  <si>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</si>
  <si>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</si>
  <si>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</si>
  <si>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</si>
  <si>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</si>
  <si>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</si>
  <si>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</si>
  <si>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</si>
  <si>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</si>
  <si>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</si>
  <si>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</si>
  <si>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</si>
  <si>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</si>
  <si>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</si>
  <si>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</si>
  <si>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</si>
  <si>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</si>
  <si>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</si>
  <si>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</si>
  <si>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</si>
  <si>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</si>
  <si>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</si>
  <si>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</si>
  <si>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</si>
  <si>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</si>
  <si>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</si>
  <si>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</si>
  <si>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</si>
  <si>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</si>
  <si>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行政单位医疗</t>
  </si>
  <si>
    <t>行政运行</t>
  </si>
  <si>
    <t>一般行政管理事务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</si>
  <si>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</si>
  <si>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</si>
  <si>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</si>
  <si>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</si>
  <si>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</si>
  <si>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</si>
  <si>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</si>
  <si>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</si>
  <si>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</si>
  <si>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</si>
  <si>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</si>
  <si>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</si>
  <si>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</si>
  <si>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</si>
  <si>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</si>
  <si>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</si>
  <si>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</si>
  <si>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</si>
  <si>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</si>
  <si>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</si>
  <si>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</si>
  <si>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</si>
  <si>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</si>
  <si>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</si>
  <si>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</si>
  <si>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</si>
  <si>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</si>
  <si>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</si>
  <si>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</si>
  <si>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</si>
  <si>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</si>
  <si>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</si>
  <si>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邮电费</t>
  </si>
  <si>
    <t>物业管理费</t>
  </si>
  <si>
    <t>维修(护)费</t>
  </si>
  <si>
    <t>租赁费</t>
  </si>
  <si>
    <t>会议费</t>
  </si>
  <si>
    <t>培训费</t>
  </si>
  <si>
    <t>劳务费</t>
  </si>
  <si>
    <t>公务用车运行维护费</t>
  </si>
  <si>
    <t>其他交通费用</t>
  </si>
  <si>
    <t>其他商品和服务支出</t>
  </si>
  <si>
    <t>离休费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</si>
  <si>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</si>
  <si>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</si>
  <si>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</si>
  <si>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</si>
  <si>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</si>
  <si>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公务接待费</t>
  </si>
  <si>
    <t>因公出国（境）费</t>
  </si>
  <si>
    <t>公务用车购置        及运行费</t>
  </si>
  <si>
    <t>其中：公务用车购置</t>
  </si>
  <si>
    <t>长沙市天心区城市管理局本级</t>
  </si>
  <si>
    <t>2018年政府性基金预算支出预算表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</si>
</sst>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);[Red]\(#,##0.00\)"/>
  </numFmts>
  <fonts count="31">
    <font>
      <sz val="9"/>
      <name val="宋体"/>
      <family val="0"/>
    </font>
    <font>
      <b/>
      <sz val="22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24"/>
      <name val="宋体"/>
      <family val="0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6" fillId="11" borderId="0" applyNumberFormat="0" applyBorder="0" applyAlignment="0" applyProtection="0"/>
    <xf numFmtId="0" fontId="14" fillId="0" borderId="5" applyNumberFormat="0" applyFill="0" applyAlignment="0" applyProtection="0"/>
    <xf numFmtId="0" fontId="16" fillId="12" borderId="0" applyNumberFormat="0" applyBorder="0" applyAlignment="0" applyProtection="0"/>
    <xf numFmtId="0" fontId="23" fillId="13" borderId="6" applyNumberFormat="0" applyAlignment="0" applyProtection="0"/>
    <xf numFmtId="0" fontId="24" fillId="13" borderId="1" applyNumberFormat="0" applyAlignment="0" applyProtection="0"/>
    <xf numFmtId="0" fontId="25" fillId="14" borderId="7" applyNumberFormat="0" applyAlignment="0" applyProtection="0"/>
    <xf numFmtId="0" fontId="10" fillId="4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1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0" borderId="0" applyNumberFormat="0" applyBorder="0" applyAlignment="0" applyProtection="0"/>
    <xf numFmtId="0" fontId="10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>
      <alignment vertical="center" wrapText="1"/>
    </xf>
    <xf numFmtId="177" fontId="5" fillId="0" borderId="15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8" fontId="5" fillId="0" borderId="15" xfId="0" applyNumberFormat="1" applyFont="1" applyFill="1" applyBorder="1" applyAlignment="1" applyProtection="1">
      <alignment horizontal="right" vertical="center" wrapText="1"/>
      <protection/>
    </xf>
    <xf numFmtId="17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tabSelected="1" workbookViewId="0" topLeftCell="A10">
      <selection activeCell="D28" sqref="D28"/>
    </sheetView>
  </sheetViews>
  <sheetFormatPr defaultColWidth="9.16015625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9.5" customHeight="1">
      <c r="A1" s="36" t="s">
        <v>0</v>
      </c>
      <c r="B1" s="37"/>
      <c r="C1" s="37"/>
      <c r="D1" s="37"/>
    </row>
    <row r="2" spans="1:4" ht="30" customHeight="1">
      <c r="A2" s="3" t="s">
        <v>1</v>
      </c>
      <c r="B2" s="4"/>
      <c r="C2" s="4"/>
      <c r="D2" s="4" t="s">
        <v>2</v>
      </c>
    </row>
    <row r="3" spans="1:4" ht="24.75" customHeight="1">
      <c r="A3" s="39" t="s">
        <v>3</v>
      </c>
      <c r="B3" s="40"/>
      <c r="C3" s="18" t="s">
        <v>4</v>
      </c>
      <c r="D3" s="18"/>
    </row>
    <row r="4" spans="1:4" ht="24.75" customHeight="1">
      <c r="A4" s="17" t="s">
        <v>5</v>
      </c>
      <c r="B4" s="42" t="s">
        <v>6</v>
      </c>
      <c r="C4" s="18" t="s">
        <v>5</v>
      </c>
      <c r="D4" s="42" t="s">
        <v>6</v>
      </c>
    </row>
    <row r="5" spans="1:4" s="12" customFormat="1" ht="24.75" customHeight="1">
      <c r="A5" s="75" t="s">
        <v>7</v>
      </c>
      <c r="B5" s="35">
        <v>2280.42</v>
      </c>
      <c r="C5" s="76" t="s">
        <v>8</v>
      </c>
      <c r="D5" s="77">
        <v>0</v>
      </c>
    </row>
    <row r="6" spans="1:4" s="12" customFormat="1" ht="24.75" customHeight="1">
      <c r="A6" s="75" t="s">
        <v>9</v>
      </c>
      <c r="B6" s="78">
        <v>0</v>
      </c>
      <c r="C6" s="76" t="s">
        <v>10</v>
      </c>
      <c r="D6" s="77">
        <v>0</v>
      </c>
    </row>
    <row r="7" spans="1:4" s="12" customFormat="1" ht="24.75" customHeight="1">
      <c r="A7" s="75" t="s">
        <v>11</v>
      </c>
      <c r="B7" s="78">
        <v>0</v>
      </c>
      <c r="C7" s="76" t="s">
        <v>12</v>
      </c>
      <c r="D7" s="77">
        <v>0</v>
      </c>
    </row>
    <row r="8" spans="1:4" s="12" customFormat="1" ht="24.75" customHeight="1">
      <c r="A8" s="55" t="s">
        <v>13</v>
      </c>
      <c r="B8" s="79">
        <v>0</v>
      </c>
      <c r="C8" s="75" t="s">
        <v>14</v>
      </c>
      <c r="D8" s="77">
        <v>0</v>
      </c>
    </row>
    <row r="9" spans="1:4" s="12" customFormat="1" ht="24.75" customHeight="1">
      <c r="A9" s="55" t="s">
        <v>15</v>
      </c>
      <c r="B9" s="80">
        <v>0</v>
      </c>
      <c r="C9" s="75" t="s">
        <v>16</v>
      </c>
      <c r="D9" s="77">
        <v>0</v>
      </c>
    </row>
    <row r="10" spans="1:4" s="12" customFormat="1" ht="24.75" customHeight="1">
      <c r="A10" s="55"/>
      <c r="B10" s="80"/>
      <c r="C10" s="75" t="s">
        <v>17</v>
      </c>
      <c r="D10" s="77">
        <v>0</v>
      </c>
    </row>
    <row r="11" spans="1:4" s="12" customFormat="1" ht="24.75" customHeight="1">
      <c r="A11" s="55"/>
      <c r="B11" s="80"/>
      <c r="C11" s="75" t="s">
        <v>18</v>
      </c>
      <c r="D11" s="77">
        <v>31.89</v>
      </c>
    </row>
    <row r="12" spans="1:4" s="12" customFormat="1" ht="24.75" customHeight="1">
      <c r="A12" s="55"/>
      <c r="B12" s="80"/>
      <c r="C12" s="75" t="s">
        <v>19</v>
      </c>
      <c r="D12" s="77">
        <v>35.6</v>
      </c>
    </row>
    <row r="13" spans="1:4" s="12" customFormat="1" ht="24.75" customHeight="1">
      <c r="A13" s="55"/>
      <c r="B13" s="80"/>
      <c r="C13" s="75" t="s">
        <v>20</v>
      </c>
      <c r="D13" s="77">
        <v>0</v>
      </c>
    </row>
    <row r="14" spans="1:4" s="12" customFormat="1" ht="24.75" customHeight="1">
      <c r="A14" s="55"/>
      <c r="B14" s="80"/>
      <c r="C14" s="75" t="s">
        <v>21</v>
      </c>
      <c r="D14" s="77">
        <v>2178.57</v>
      </c>
    </row>
    <row r="15" spans="1:4" s="12" customFormat="1" ht="24.75" customHeight="1">
      <c r="A15" s="55"/>
      <c r="B15" s="80"/>
      <c r="C15" s="75" t="s">
        <v>22</v>
      </c>
      <c r="D15" s="77">
        <v>0</v>
      </c>
    </row>
    <row r="16" spans="1:4" s="12" customFormat="1" ht="24.75" customHeight="1">
      <c r="A16" s="55"/>
      <c r="B16" s="80"/>
      <c r="C16" s="75" t="s">
        <v>23</v>
      </c>
      <c r="D16" s="77">
        <v>0</v>
      </c>
    </row>
    <row r="17" spans="1:4" s="12" customFormat="1" ht="24.75" customHeight="1">
      <c r="A17" s="55"/>
      <c r="B17" s="80"/>
      <c r="C17" s="75" t="s">
        <v>24</v>
      </c>
      <c r="D17" s="77">
        <v>0</v>
      </c>
    </row>
    <row r="18" spans="1:4" s="12" customFormat="1" ht="24.75" customHeight="1">
      <c r="A18" s="55"/>
      <c r="B18" s="80"/>
      <c r="C18" s="75" t="s">
        <v>25</v>
      </c>
      <c r="D18" s="77">
        <v>0</v>
      </c>
    </row>
    <row r="19" spans="1:4" s="12" customFormat="1" ht="24.75" customHeight="1">
      <c r="A19" s="55"/>
      <c r="B19" s="80"/>
      <c r="C19" s="75" t="s">
        <v>26</v>
      </c>
      <c r="D19" s="77">
        <v>0</v>
      </c>
    </row>
    <row r="20" spans="1:4" s="12" customFormat="1" ht="24.75" customHeight="1">
      <c r="A20" s="55"/>
      <c r="B20" s="80"/>
      <c r="C20" s="75" t="s">
        <v>27</v>
      </c>
      <c r="D20" s="77">
        <v>34.36</v>
      </c>
    </row>
    <row r="21" spans="1:4" s="12" customFormat="1" ht="24.75" customHeight="1">
      <c r="A21" s="55"/>
      <c r="B21" s="80"/>
      <c r="C21" s="75" t="s">
        <v>28</v>
      </c>
      <c r="D21" s="32">
        <v>0</v>
      </c>
    </row>
    <row r="22" spans="1:4" ht="24.75" customHeight="1">
      <c r="A22" s="61"/>
      <c r="B22" s="81"/>
      <c r="C22" s="55"/>
      <c r="D22" s="79"/>
    </row>
    <row r="23" spans="1:4" s="12" customFormat="1" ht="24.75" customHeight="1">
      <c r="A23" s="75" t="s">
        <v>29</v>
      </c>
      <c r="B23" s="35">
        <v>2280.42</v>
      </c>
      <c r="C23" s="51" t="s">
        <v>30</v>
      </c>
      <c r="D23" s="82">
        <v>2280.42</v>
      </c>
    </row>
    <row r="24" spans="1:4" ht="24.75" customHeight="1">
      <c r="A24" s="61" t="s">
        <v>31</v>
      </c>
      <c r="B24" s="79"/>
      <c r="C24" s="61" t="s">
        <v>32</v>
      </c>
      <c r="D24" s="83"/>
    </row>
    <row r="25" spans="1:4" s="12" customFormat="1" ht="24.75" customHeight="1">
      <c r="A25" s="55" t="s">
        <v>33</v>
      </c>
      <c r="B25" s="80">
        <v>0</v>
      </c>
      <c r="C25" s="55" t="s">
        <v>34</v>
      </c>
      <c r="D25" s="82"/>
    </row>
    <row r="26" spans="1:4" ht="24.75" customHeight="1">
      <c r="A26" s="61"/>
      <c r="B26" s="80"/>
      <c r="C26" s="55"/>
      <c r="D26" s="84"/>
    </row>
    <row r="27" spans="1:4" s="12" customFormat="1" ht="24.75" customHeight="1">
      <c r="A27" s="17" t="s">
        <v>35</v>
      </c>
      <c r="B27" s="80">
        <v>2280.42</v>
      </c>
      <c r="C27" s="17" t="s">
        <v>36</v>
      </c>
      <c r="D27" s="82">
        <v>2280.42</v>
      </c>
    </row>
    <row r="32" ht="11.25">
      <c r="C32" s="12"/>
    </row>
  </sheetData>
  <sheetProtection/>
  <mergeCells count="3">
    <mergeCell ref="A1:D1"/>
    <mergeCell ref="A3:B3"/>
    <mergeCell ref="C3:D3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J4" sqref="J4"/>
    </sheetView>
  </sheetViews>
  <sheetFormatPr defaultColWidth="9.16015625" defaultRowHeight="11.25"/>
  <cols>
    <col min="1" max="1" width="11.66015625" style="0" customWidth="1"/>
    <col min="2" max="2" width="33.33203125" style="0" customWidth="1"/>
    <col min="3" max="4" width="11.33203125" style="0" customWidth="1"/>
    <col min="5" max="5" width="10.83203125" style="0" customWidth="1"/>
    <col min="6" max="6" width="12.16015625" style="0" customWidth="1"/>
    <col min="7" max="8" width="11.66015625" style="0" customWidth="1"/>
  </cols>
  <sheetData>
    <row r="1" spans="1:8" ht="49.5" customHeight="1">
      <c r="A1" s="36" t="s">
        <v>37</v>
      </c>
      <c r="B1" s="37"/>
      <c r="C1" s="37"/>
      <c r="D1" s="37"/>
      <c r="E1" s="37"/>
      <c r="F1" s="37"/>
      <c r="G1" s="37"/>
      <c r="H1" s="37"/>
    </row>
    <row r="2" spans="1:8" ht="30" customHeight="1">
      <c r="A2" s="3" t="s">
        <v>1</v>
      </c>
      <c r="B2" s="4"/>
      <c r="F2" s="4"/>
      <c r="G2" s="71" t="s">
        <v>2</v>
      </c>
      <c r="H2" s="71"/>
    </row>
    <row r="3" spans="1:8" ht="26.25" customHeight="1">
      <c r="A3" s="17" t="s">
        <v>38</v>
      </c>
      <c r="B3" s="17"/>
      <c r="C3" s="27" t="s">
        <v>29</v>
      </c>
      <c r="D3" s="27" t="s">
        <v>39</v>
      </c>
      <c r="E3" s="27" t="s">
        <v>40</v>
      </c>
      <c r="F3" s="27" t="s">
        <v>41</v>
      </c>
      <c r="G3" s="27" t="s">
        <v>42</v>
      </c>
      <c r="H3" s="27" t="s">
        <v>43</v>
      </c>
    </row>
    <row r="4" spans="1:8" ht="27.75" customHeight="1">
      <c r="A4" s="21" t="s">
        <v>44</v>
      </c>
      <c r="B4" s="21" t="s">
        <v>45</v>
      </c>
      <c r="C4" s="19"/>
      <c r="D4" s="19"/>
      <c r="E4" s="19"/>
      <c r="F4" s="19"/>
      <c r="G4" s="19"/>
      <c r="H4" s="19"/>
    </row>
    <row r="5" spans="1:8" s="12" customFormat="1" ht="27.75" customHeight="1">
      <c r="A5" s="72"/>
      <c r="B5" s="33" t="s">
        <v>46</v>
      </c>
      <c r="C5" s="73">
        <f aca="true" t="shared" si="0" ref="C5:H5">SUM(C6:C10)</f>
        <v>2280.42</v>
      </c>
      <c r="D5" s="73">
        <f t="shared" si="0"/>
        <v>2280.42</v>
      </c>
      <c r="E5" s="73">
        <f t="shared" si="0"/>
        <v>0</v>
      </c>
      <c r="F5" s="73">
        <f t="shared" si="0"/>
        <v>0</v>
      </c>
      <c r="G5" s="73">
        <f t="shared" si="0"/>
        <v>0</v>
      </c>
      <c r="H5" s="74">
        <f t="shared" si="0"/>
        <v>0</v>
      </c>
    </row>
    <row r="6" spans="1:8" ht="27.75" customHeight="1">
      <c r="A6" s="72">
        <v>2080505</v>
      </c>
      <c r="B6" s="33" t="s">
        <v>47</v>
      </c>
      <c r="C6" s="73">
        <v>31.89</v>
      </c>
      <c r="D6" s="73">
        <v>31.89</v>
      </c>
      <c r="E6" s="73">
        <v>0</v>
      </c>
      <c r="F6" s="73">
        <v>0</v>
      </c>
      <c r="G6" s="73">
        <v>0</v>
      </c>
      <c r="H6" s="74">
        <v>0</v>
      </c>
    </row>
    <row r="7" spans="1:8" ht="27.75" customHeight="1">
      <c r="A7" s="72">
        <v>2101101</v>
      </c>
      <c r="B7" s="33" t="s">
        <v>48</v>
      </c>
      <c r="C7" s="73">
        <v>35.6</v>
      </c>
      <c r="D7" s="73">
        <v>35.6</v>
      </c>
      <c r="E7" s="73">
        <v>0</v>
      </c>
      <c r="F7" s="73">
        <v>0</v>
      </c>
      <c r="G7" s="73">
        <v>0</v>
      </c>
      <c r="H7" s="74">
        <v>0</v>
      </c>
    </row>
    <row r="8" spans="1:8" ht="27.75" customHeight="1">
      <c r="A8" s="72">
        <v>2120101</v>
      </c>
      <c r="B8" s="33" t="s">
        <v>49</v>
      </c>
      <c r="C8" s="73">
        <v>311.57</v>
      </c>
      <c r="D8" s="73">
        <v>311.57</v>
      </c>
      <c r="E8" s="73">
        <v>0</v>
      </c>
      <c r="F8" s="73">
        <v>0</v>
      </c>
      <c r="G8" s="73">
        <v>0</v>
      </c>
      <c r="H8" s="74">
        <v>0</v>
      </c>
    </row>
    <row r="9" spans="1:8" ht="27.75" customHeight="1">
      <c r="A9" s="72">
        <v>2120102</v>
      </c>
      <c r="B9" s="33" t="s">
        <v>50</v>
      </c>
      <c r="C9" s="73">
        <v>1867</v>
      </c>
      <c r="D9" s="73">
        <v>1867</v>
      </c>
      <c r="E9" s="73">
        <v>0</v>
      </c>
      <c r="F9" s="73">
        <v>0</v>
      </c>
      <c r="G9" s="73">
        <v>0</v>
      </c>
      <c r="H9" s="74">
        <v>0</v>
      </c>
    </row>
    <row r="10" spans="1:8" ht="27.75" customHeight="1">
      <c r="A10" s="72">
        <v>2210201</v>
      </c>
      <c r="B10" s="33" t="s">
        <v>51</v>
      </c>
      <c r="C10" s="73">
        <v>34.36</v>
      </c>
      <c r="D10" s="73">
        <v>34.36</v>
      </c>
      <c r="E10" s="73">
        <v>0</v>
      </c>
      <c r="F10" s="73">
        <v>0</v>
      </c>
      <c r="G10" s="73">
        <v>0</v>
      </c>
      <c r="H10" s="74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>
      <c r="D22" s="12"/>
    </row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" bottom="0.39" header="0.51" footer="0.51"/>
  <pageSetup horizontalDpi="600" verticalDpi="600" orientation="landscape" paperSize="9"/>
  <headerFooter alignWithMargins="0">
    <oddHeader>&amp;L&amp;"黑体"&amp;14附件2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">
      <selection activeCell="C8" sqref="C8:C9"/>
    </sheetView>
  </sheetViews>
  <sheetFormatPr defaultColWidth="9.16015625" defaultRowHeight="11.25"/>
  <cols>
    <col min="1" max="1" width="10.16015625" style="0" customWidth="1"/>
    <col min="2" max="2" width="25.33203125" style="0" customWidth="1"/>
    <col min="3" max="3" width="14.33203125" style="66" customWidth="1"/>
    <col min="4" max="4" width="14.16015625" style="66" customWidth="1"/>
    <col min="5" max="5" width="13.66015625" style="66" customWidth="1"/>
    <col min="6" max="6" width="9.16015625" style="66" customWidth="1"/>
    <col min="7" max="7" width="7" style="66" customWidth="1"/>
    <col min="8" max="8" width="11.83203125" style="66" customWidth="1"/>
  </cols>
  <sheetData>
    <row r="1" spans="1:8" ht="49.5" customHeight="1">
      <c r="A1" s="36" t="s">
        <v>52</v>
      </c>
      <c r="B1" s="37"/>
      <c r="C1" s="37"/>
      <c r="D1" s="37"/>
      <c r="E1" s="37"/>
      <c r="F1" s="37"/>
      <c r="G1" s="37"/>
      <c r="H1" s="37"/>
    </row>
    <row r="2" spans="1:8" ht="30" customHeight="1">
      <c r="A2" s="3" t="s">
        <v>1</v>
      </c>
      <c r="B2" s="4"/>
      <c r="G2" s="67" t="s">
        <v>2</v>
      </c>
      <c r="H2" s="67"/>
    </row>
    <row r="3" spans="1:8" ht="27.75" customHeight="1">
      <c r="A3" s="17" t="s">
        <v>38</v>
      </c>
      <c r="B3" s="17"/>
      <c r="C3" s="27" t="s">
        <v>30</v>
      </c>
      <c r="D3" s="27" t="s">
        <v>53</v>
      </c>
      <c r="E3" s="27" t="s">
        <v>54</v>
      </c>
      <c r="F3" s="27" t="s">
        <v>55</v>
      </c>
      <c r="G3" s="27" t="s">
        <v>56</v>
      </c>
      <c r="H3" s="27" t="s">
        <v>57</v>
      </c>
    </row>
    <row r="4" spans="1:8" ht="27.75" customHeight="1">
      <c r="A4" s="42" t="s">
        <v>44</v>
      </c>
      <c r="B4" s="21" t="s">
        <v>45</v>
      </c>
      <c r="C4" s="19"/>
      <c r="D4" s="19"/>
      <c r="E4" s="19"/>
      <c r="F4" s="19"/>
      <c r="G4" s="19"/>
      <c r="H4" s="19"/>
    </row>
    <row r="5" spans="1:8" s="12" customFormat="1" ht="27" customHeight="1">
      <c r="A5" s="68"/>
      <c r="B5" s="69" t="s">
        <v>46</v>
      </c>
      <c r="C5" s="70">
        <f aca="true" t="shared" si="0" ref="C5:H5">SUM(C6:C10)</f>
        <v>2280.42</v>
      </c>
      <c r="D5" s="70">
        <f t="shared" si="0"/>
        <v>410.62</v>
      </c>
      <c r="E5" s="70">
        <f t="shared" si="0"/>
        <v>1869.8</v>
      </c>
      <c r="F5" s="70">
        <f t="shared" si="0"/>
        <v>0</v>
      </c>
      <c r="G5" s="70">
        <f t="shared" si="0"/>
        <v>0</v>
      </c>
      <c r="H5" s="70">
        <f t="shared" si="0"/>
        <v>0</v>
      </c>
    </row>
    <row r="6" spans="1:8" ht="27" customHeight="1">
      <c r="A6" s="68">
        <v>2080505</v>
      </c>
      <c r="B6" s="69" t="s">
        <v>47</v>
      </c>
      <c r="C6" s="70">
        <v>31.89</v>
      </c>
      <c r="D6" s="70">
        <v>31.89</v>
      </c>
      <c r="E6" s="70">
        <v>0</v>
      </c>
      <c r="F6" s="70">
        <v>0</v>
      </c>
      <c r="G6" s="70">
        <v>0</v>
      </c>
      <c r="H6" s="70">
        <v>0</v>
      </c>
    </row>
    <row r="7" spans="1:8" ht="27" customHeight="1">
      <c r="A7" s="68">
        <v>2101101</v>
      </c>
      <c r="B7" s="69" t="s">
        <v>48</v>
      </c>
      <c r="C7" s="70">
        <v>35.6</v>
      </c>
      <c r="D7" s="70">
        <v>35.6</v>
      </c>
      <c r="E7" s="70">
        <v>0</v>
      </c>
      <c r="F7" s="70">
        <v>0</v>
      </c>
      <c r="G7" s="70">
        <v>0</v>
      </c>
      <c r="H7" s="70">
        <v>0</v>
      </c>
    </row>
    <row r="8" spans="1:8" ht="27" customHeight="1">
      <c r="A8" s="68">
        <v>2120101</v>
      </c>
      <c r="B8" s="69" t="s">
        <v>49</v>
      </c>
      <c r="C8" s="70">
        <v>311.57</v>
      </c>
      <c r="D8" s="70">
        <v>308.77</v>
      </c>
      <c r="E8" s="70">
        <v>2.8</v>
      </c>
      <c r="F8" s="70">
        <v>0</v>
      </c>
      <c r="G8" s="70">
        <v>0</v>
      </c>
      <c r="H8" s="70">
        <v>0</v>
      </c>
    </row>
    <row r="9" spans="1:8" ht="27" customHeight="1">
      <c r="A9" s="68">
        <v>2120102</v>
      </c>
      <c r="B9" s="69" t="s">
        <v>50</v>
      </c>
      <c r="C9" s="70">
        <v>1867</v>
      </c>
      <c r="D9" s="70">
        <v>0</v>
      </c>
      <c r="E9" s="70">
        <v>1867</v>
      </c>
      <c r="F9" s="70">
        <v>0</v>
      </c>
      <c r="G9" s="70">
        <v>0</v>
      </c>
      <c r="H9" s="70">
        <v>0</v>
      </c>
    </row>
    <row r="10" spans="1:8" ht="27" customHeight="1">
      <c r="A10" s="68">
        <v>2210201</v>
      </c>
      <c r="B10" s="69" t="s">
        <v>51</v>
      </c>
      <c r="C10" s="70">
        <v>34.36</v>
      </c>
      <c r="D10" s="70">
        <v>34.36</v>
      </c>
      <c r="E10" s="70">
        <v>0</v>
      </c>
      <c r="F10" s="70">
        <v>0</v>
      </c>
      <c r="G10" s="70">
        <v>0</v>
      </c>
      <c r="H10" s="70">
        <v>0</v>
      </c>
    </row>
    <row r="11" spans="3:8" ht="27" customHeight="1">
      <c r="C11"/>
      <c r="D11"/>
      <c r="E11"/>
      <c r="F11"/>
      <c r="G11"/>
      <c r="H11"/>
    </row>
    <row r="12" spans="3:8" ht="27" customHeight="1">
      <c r="C12"/>
      <c r="D12"/>
      <c r="E12"/>
      <c r="F12"/>
      <c r="G12"/>
      <c r="H12"/>
    </row>
    <row r="13" spans="3:8" ht="27" customHeight="1">
      <c r="C13"/>
      <c r="D13"/>
      <c r="E13"/>
      <c r="F13"/>
      <c r="G13"/>
      <c r="H13"/>
    </row>
    <row r="14" spans="3:8" ht="27" customHeight="1">
      <c r="C14"/>
      <c r="D14"/>
      <c r="E14"/>
      <c r="F14"/>
      <c r="G14"/>
      <c r="H14"/>
    </row>
    <row r="15" spans="3:8" ht="27" customHeight="1">
      <c r="C15"/>
      <c r="D15"/>
      <c r="E15"/>
      <c r="F15"/>
      <c r="G15"/>
      <c r="H15"/>
    </row>
    <row r="16" spans="3:8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  <row r="18" spans="3:8" ht="27" customHeight="1">
      <c r="C18"/>
      <c r="D18"/>
      <c r="E18"/>
      <c r="F18"/>
      <c r="G18"/>
      <c r="H18"/>
    </row>
    <row r="19" spans="3:8" ht="27" customHeight="1">
      <c r="C19"/>
      <c r="D19"/>
      <c r="E19"/>
      <c r="F19"/>
      <c r="G19"/>
      <c r="H19"/>
    </row>
    <row r="20" spans="3:8" ht="27" customHeight="1">
      <c r="C20"/>
      <c r="D20"/>
      <c r="E20"/>
      <c r="F20"/>
      <c r="G20"/>
      <c r="H20"/>
    </row>
    <row r="21" spans="3:8" ht="27" customHeight="1">
      <c r="C21"/>
      <c r="D21"/>
      <c r="E21"/>
      <c r="F21"/>
      <c r="G21"/>
      <c r="H21"/>
    </row>
    <row r="22" spans="3:8" ht="27" customHeight="1">
      <c r="C22"/>
      <c r="D22"/>
      <c r="E22"/>
      <c r="F22"/>
      <c r="G22"/>
      <c r="H22"/>
    </row>
    <row r="23" spans="3:8" ht="27" customHeight="1">
      <c r="C23"/>
      <c r="D23"/>
      <c r="E23"/>
      <c r="F23"/>
      <c r="G23"/>
      <c r="H23"/>
    </row>
    <row r="24" spans="3:8" ht="27" customHeight="1">
      <c r="C24"/>
      <c r="D24"/>
      <c r="E24"/>
      <c r="F24"/>
      <c r="G24"/>
      <c r="H24"/>
    </row>
    <row r="25" spans="3:8" ht="27" customHeight="1">
      <c r="C25"/>
      <c r="D25"/>
      <c r="E25"/>
      <c r="F25"/>
      <c r="G25"/>
      <c r="H25"/>
    </row>
    <row r="26" spans="3:8" ht="27" customHeight="1">
      <c r="C26"/>
      <c r="D26"/>
      <c r="E26"/>
      <c r="F26"/>
      <c r="G26"/>
      <c r="H26"/>
    </row>
    <row r="27" spans="3:8" ht="27" customHeight="1">
      <c r="C27"/>
      <c r="D27"/>
      <c r="E27"/>
      <c r="F27"/>
      <c r="G27"/>
      <c r="H27"/>
    </row>
    <row r="28" spans="3:8" ht="27" customHeight="1">
      <c r="C28"/>
      <c r="D28"/>
      <c r="E28"/>
      <c r="F28"/>
      <c r="G28"/>
      <c r="H28"/>
    </row>
    <row r="29" spans="3:8" ht="27" customHeight="1">
      <c r="C29"/>
      <c r="D29"/>
      <c r="E29"/>
      <c r="F29"/>
      <c r="G29"/>
      <c r="H29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39" header="0.51" footer="0.51"/>
  <pageSetup horizontalDpi="600" verticalDpi="600" orientation="portrait" paperSize="9"/>
  <headerFooter alignWithMargins="0">
    <oddHeader>&amp;L&amp;"黑体"&amp;14附件3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 topLeftCell="A10">
      <selection activeCell="J17" sqref="J17"/>
    </sheetView>
  </sheetViews>
  <sheetFormatPr defaultColWidth="9.16015625" defaultRowHeight="11.25"/>
  <cols>
    <col min="1" max="1" width="27" style="0" customWidth="1"/>
    <col min="2" max="2" width="11.83203125" style="0" customWidth="1"/>
    <col min="3" max="3" width="26.16015625" style="0" customWidth="1"/>
    <col min="4" max="4" width="12.33203125" style="0" customWidth="1"/>
    <col min="5" max="5" width="13.16015625" style="0" customWidth="1"/>
    <col min="6" max="6" width="14" style="0" customWidth="1"/>
  </cols>
  <sheetData>
    <row r="1" spans="1:6" ht="49.5" customHeight="1">
      <c r="A1" s="36" t="s">
        <v>58</v>
      </c>
      <c r="B1" s="37"/>
      <c r="C1" s="37"/>
      <c r="D1" s="37"/>
      <c r="E1" s="37"/>
      <c r="F1" s="37"/>
    </row>
    <row r="2" spans="1:6" ht="30" customHeight="1">
      <c r="A2" s="3" t="s">
        <v>1</v>
      </c>
      <c r="B2" s="4"/>
      <c r="C2" s="4"/>
      <c r="D2" s="4"/>
      <c r="E2" s="38" t="s">
        <v>2</v>
      </c>
      <c r="F2" s="38"/>
    </row>
    <row r="3" spans="1:6" ht="17.25" customHeight="1">
      <c r="A3" s="39" t="s">
        <v>3</v>
      </c>
      <c r="B3" s="40"/>
      <c r="C3" s="18" t="s">
        <v>4</v>
      </c>
      <c r="D3" s="18"/>
      <c r="E3" s="18"/>
      <c r="F3" s="18"/>
    </row>
    <row r="4" spans="1:6" ht="16.5" customHeight="1">
      <c r="A4" s="41" t="s">
        <v>5</v>
      </c>
      <c r="B4" s="21" t="s">
        <v>6</v>
      </c>
      <c r="C4" s="42" t="s">
        <v>5</v>
      </c>
      <c r="D4" s="18" t="s">
        <v>6</v>
      </c>
      <c r="E4" s="18"/>
      <c r="F4" s="18"/>
    </row>
    <row r="5" spans="1:6" ht="25.5" customHeight="1">
      <c r="A5" s="43"/>
      <c r="B5" s="44"/>
      <c r="C5" s="45"/>
      <c r="D5" s="18" t="s">
        <v>59</v>
      </c>
      <c r="E5" s="19" t="s">
        <v>60</v>
      </c>
      <c r="F5" s="27" t="s">
        <v>61</v>
      </c>
    </row>
    <row r="6" spans="1:12" s="12" customFormat="1" ht="24" customHeight="1">
      <c r="A6" s="46" t="s">
        <v>62</v>
      </c>
      <c r="B6" s="47">
        <v>2280.42</v>
      </c>
      <c r="C6" s="48" t="s">
        <v>8</v>
      </c>
      <c r="D6" s="49">
        <v>0</v>
      </c>
      <c r="E6" s="50">
        <v>0</v>
      </c>
      <c r="F6" s="51"/>
      <c r="H6" s="52"/>
      <c r="L6" s="65"/>
    </row>
    <row r="7" spans="1:6" s="12" customFormat="1" ht="24" customHeight="1">
      <c r="A7" s="53" t="s">
        <v>63</v>
      </c>
      <c r="B7" s="54"/>
      <c r="C7" s="53" t="s">
        <v>10</v>
      </c>
      <c r="D7" s="49">
        <v>0</v>
      </c>
      <c r="E7" s="50">
        <v>0</v>
      </c>
      <c r="F7" s="51"/>
    </row>
    <row r="8" spans="1:6" s="12" customFormat="1" ht="24" customHeight="1">
      <c r="A8" s="53"/>
      <c r="B8" s="55"/>
      <c r="C8" s="53" t="s">
        <v>12</v>
      </c>
      <c r="D8" s="49">
        <v>0</v>
      </c>
      <c r="E8" s="50">
        <v>0</v>
      </c>
      <c r="F8" s="51"/>
    </row>
    <row r="9" spans="1:6" s="12" customFormat="1" ht="24" customHeight="1">
      <c r="A9" s="53"/>
      <c r="B9" s="55"/>
      <c r="C9" s="53" t="s">
        <v>14</v>
      </c>
      <c r="D9" s="49">
        <v>0</v>
      </c>
      <c r="E9" s="50">
        <v>0</v>
      </c>
      <c r="F9" s="51"/>
    </row>
    <row r="10" spans="1:6" s="12" customFormat="1" ht="24" customHeight="1">
      <c r="A10" s="53"/>
      <c r="B10" s="55"/>
      <c r="C10" s="53" t="s">
        <v>16</v>
      </c>
      <c r="D10" s="49">
        <v>0</v>
      </c>
      <c r="E10" s="50">
        <v>0</v>
      </c>
      <c r="F10" s="51"/>
    </row>
    <row r="11" spans="1:6" s="12" customFormat="1" ht="24" customHeight="1">
      <c r="A11" s="53"/>
      <c r="B11" s="55"/>
      <c r="C11" s="53" t="s">
        <v>17</v>
      </c>
      <c r="D11" s="49">
        <v>0</v>
      </c>
      <c r="E11" s="50">
        <v>0</v>
      </c>
      <c r="F11" s="51"/>
    </row>
    <row r="12" spans="1:6" s="12" customFormat="1" ht="24" customHeight="1">
      <c r="A12" s="53"/>
      <c r="B12" s="55"/>
      <c r="C12" s="53" t="s">
        <v>18</v>
      </c>
      <c r="D12" s="49">
        <v>31.89</v>
      </c>
      <c r="E12" s="50">
        <v>31.89</v>
      </c>
      <c r="F12" s="51"/>
    </row>
    <row r="13" spans="1:6" s="12" customFormat="1" ht="24" customHeight="1">
      <c r="A13" s="53"/>
      <c r="B13" s="55"/>
      <c r="C13" s="53" t="s">
        <v>19</v>
      </c>
      <c r="D13" s="49">
        <v>35.6</v>
      </c>
      <c r="E13" s="50">
        <v>35.6</v>
      </c>
      <c r="F13" s="51"/>
    </row>
    <row r="14" spans="1:6" s="12" customFormat="1" ht="24" customHeight="1">
      <c r="A14" s="53"/>
      <c r="B14" s="55"/>
      <c r="C14" s="53" t="s">
        <v>20</v>
      </c>
      <c r="D14" s="49">
        <v>0</v>
      </c>
      <c r="E14" s="50">
        <v>0</v>
      </c>
      <c r="F14" s="51"/>
    </row>
    <row r="15" spans="1:6" s="12" customFormat="1" ht="24" customHeight="1">
      <c r="A15" s="53"/>
      <c r="B15" s="55"/>
      <c r="C15" s="53" t="s">
        <v>21</v>
      </c>
      <c r="D15" s="49">
        <v>2178.57</v>
      </c>
      <c r="E15" s="50">
        <v>2178.57</v>
      </c>
      <c r="F15" s="51"/>
    </row>
    <row r="16" spans="1:6" s="12" customFormat="1" ht="24" customHeight="1">
      <c r="A16" s="53"/>
      <c r="B16" s="55"/>
      <c r="C16" s="53" t="s">
        <v>22</v>
      </c>
      <c r="D16" s="49">
        <v>0</v>
      </c>
      <c r="E16" s="50">
        <v>0</v>
      </c>
      <c r="F16" s="51"/>
    </row>
    <row r="17" spans="1:6" s="12" customFormat="1" ht="24" customHeight="1">
      <c r="A17" s="53"/>
      <c r="B17" s="55"/>
      <c r="C17" s="53" t="s">
        <v>23</v>
      </c>
      <c r="D17" s="49">
        <v>0</v>
      </c>
      <c r="E17" s="50">
        <v>0</v>
      </c>
      <c r="F17" s="51"/>
    </row>
    <row r="18" spans="1:6" s="12" customFormat="1" ht="24" customHeight="1">
      <c r="A18" s="53"/>
      <c r="B18" s="55"/>
      <c r="C18" s="53" t="s">
        <v>24</v>
      </c>
      <c r="D18" s="49">
        <v>0</v>
      </c>
      <c r="E18" s="50">
        <v>0</v>
      </c>
      <c r="F18" s="51"/>
    </row>
    <row r="19" spans="1:6" s="12" customFormat="1" ht="24" customHeight="1">
      <c r="A19" s="53"/>
      <c r="B19" s="55"/>
      <c r="C19" s="53" t="s">
        <v>25</v>
      </c>
      <c r="D19" s="49">
        <v>0</v>
      </c>
      <c r="E19" s="50">
        <v>0</v>
      </c>
      <c r="F19" s="51"/>
    </row>
    <row r="20" spans="1:6" s="12" customFormat="1" ht="24" customHeight="1">
      <c r="A20" s="53"/>
      <c r="B20" s="55"/>
      <c r="C20" s="53" t="s">
        <v>26</v>
      </c>
      <c r="D20" s="49">
        <v>0</v>
      </c>
      <c r="E20" s="50">
        <v>0</v>
      </c>
      <c r="F20" s="51"/>
    </row>
    <row r="21" spans="1:6" s="12" customFormat="1" ht="24" customHeight="1">
      <c r="A21" s="53"/>
      <c r="B21" s="55"/>
      <c r="C21" s="53" t="s">
        <v>27</v>
      </c>
      <c r="D21" s="49">
        <v>34.36</v>
      </c>
      <c r="E21" s="50">
        <v>34.36</v>
      </c>
      <c r="F21" s="51"/>
    </row>
    <row r="22" spans="1:6" s="12" customFormat="1" ht="24" customHeight="1">
      <c r="A22" s="53"/>
      <c r="B22" s="55"/>
      <c r="C22" s="53" t="s">
        <v>28</v>
      </c>
      <c r="D22" s="49">
        <v>0</v>
      </c>
      <c r="E22" s="56">
        <v>0</v>
      </c>
      <c r="F22" s="51"/>
    </row>
    <row r="23" spans="1:6" s="12" customFormat="1" ht="24" customHeight="1">
      <c r="A23" s="53" t="s">
        <v>29</v>
      </c>
      <c r="B23" s="57">
        <v>2280.42</v>
      </c>
      <c r="C23" s="53" t="s">
        <v>30</v>
      </c>
      <c r="D23" s="49">
        <v>2280.42</v>
      </c>
      <c r="E23" s="58">
        <v>2280.42</v>
      </c>
      <c r="F23" s="55"/>
    </row>
    <row r="24" spans="1:6" ht="24" customHeight="1">
      <c r="A24" s="59"/>
      <c r="B24" s="60"/>
      <c r="C24" s="59"/>
      <c r="D24" s="60"/>
      <c r="E24" s="61"/>
      <c r="F24" s="61"/>
    </row>
    <row r="25" spans="1:6" ht="24" customHeight="1">
      <c r="A25" s="59" t="s">
        <v>64</v>
      </c>
      <c r="B25" s="60"/>
      <c r="C25" s="59" t="s">
        <v>65</v>
      </c>
      <c r="D25" s="60"/>
      <c r="E25" s="61"/>
      <c r="F25" s="61"/>
    </row>
    <row r="26" spans="1:6" ht="24" customHeight="1">
      <c r="A26" s="59" t="s">
        <v>62</v>
      </c>
      <c r="B26" s="60"/>
      <c r="C26" s="59"/>
      <c r="D26" s="60"/>
      <c r="E26" s="61"/>
      <c r="F26" s="61"/>
    </row>
    <row r="27" spans="1:6" ht="24" customHeight="1">
      <c r="A27" s="59" t="s">
        <v>63</v>
      </c>
      <c r="B27" s="60"/>
      <c r="C27" s="59"/>
      <c r="D27" s="60"/>
      <c r="E27" s="61"/>
      <c r="F27" s="61"/>
    </row>
    <row r="28" spans="1:6" ht="24" customHeight="1">
      <c r="A28" s="59"/>
      <c r="B28" s="60"/>
      <c r="C28" s="59"/>
      <c r="D28" s="60"/>
      <c r="E28" s="61"/>
      <c r="F28" s="61"/>
    </row>
    <row r="29" spans="1:6" s="12" customFormat="1" ht="24" customHeight="1">
      <c r="A29" s="62" t="s">
        <v>35</v>
      </c>
      <c r="B29" s="63">
        <v>2280.42</v>
      </c>
      <c r="C29" s="62" t="s">
        <v>36</v>
      </c>
      <c r="D29" s="49">
        <v>2280.42</v>
      </c>
      <c r="E29" s="64">
        <v>2280.42</v>
      </c>
      <c r="F29" s="55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9" bottom="0.39" header="0.51" footer="0.51"/>
  <pageSetup horizontalDpi="600" verticalDpi="600" orientation="portrait" paperSize="9"/>
  <headerFooter alignWithMargins="0">
    <oddHeader>&amp;L&amp;"黑体"&amp;14附件4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8" sqref="C8:C9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9.5" customHeight="1">
      <c r="A1" s="1" t="s">
        <v>66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1.75" customHeight="1">
      <c r="A3" s="17" t="s">
        <v>38</v>
      </c>
      <c r="B3" s="17"/>
      <c r="C3" s="27" t="s">
        <v>30</v>
      </c>
      <c r="D3" s="27" t="s">
        <v>53</v>
      </c>
      <c r="E3" s="27" t="s">
        <v>54</v>
      </c>
    </row>
    <row r="4" spans="1:5" ht="18" customHeight="1">
      <c r="A4" s="21" t="s">
        <v>44</v>
      </c>
      <c r="B4" s="21" t="s">
        <v>45</v>
      </c>
      <c r="C4" s="19"/>
      <c r="D4" s="19"/>
      <c r="E4" s="19"/>
    </row>
    <row r="5" spans="1:5" s="12" customFormat="1" ht="27.75" customHeight="1">
      <c r="A5" s="28"/>
      <c r="B5" s="33" t="s">
        <v>46</v>
      </c>
      <c r="C5" s="32">
        <f>SUM(C6:C10)</f>
        <v>2280.42</v>
      </c>
      <c r="D5" s="34">
        <f>SUM(D6:D10)</f>
        <v>410.62</v>
      </c>
      <c r="E5" s="35">
        <f>SUM(E6:E10)</f>
        <v>1869.8</v>
      </c>
    </row>
    <row r="6" spans="1:5" ht="27.75" customHeight="1">
      <c r="A6" s="28">
        <v>2080505</v>
      </c>
      <c r="B6" s="33" t="s">
        <v>47</v>
      </c>
      <c r="C6" s="32">
        <v>31.89</v>
      </c>
      <c r="D6" s="34">
        <v>31.89</v>
      </c>
      <c r="E6" s="35">
        <v>0</v>
      </c>
    </row>
    <row r="7" spans="1:5" ht="27.75" customHeight="1">
      <c r="A7" s="28">
        <v>2101101</v>
      </c>
      <c r="B7" s="33" t="s">
        <v>48</v>
      </c>
      <c r="C7" s="32">
        <v>35.6</v>
      </c>
      <c r="D7" s="34">
        <v>35.6</v>
      </c>
      <c r="E7" s="35">
        <v>0</v>
      </c>
    </row>
    <row r="8" spans="1:5" ht="27.75" customHeight="1">
      <c r="A8" s="28">
        <v>2120101</v>
      </c>
      <c r="B8" s="33" t="s">
        <v>49</v>
      </c>
      <c r="C8" s="32">
        <v>311.57</v>
      </c>
      <c r="D8" s="34">
        <v>308.77</v>
      </c>
      <c r="E8" s="35">
        <v>2.8</v>
      </c>
    </row>
    <row r="9" spans="1:5" ht="27.75" customHeight="1">
      <c r="A9" s="28">
        <v>2120102</v>
      </c>
      <c r="B9" s="33" t="s">
        <v>50</v>
      </c>
      <c r="C9" s="32">
        <v>1867</v>
      </c>
      <c r="D9" s="34">
        <v>0</v>
      </c>
      <c r="E9" s="35">
        <v>1867</v>
      </c>
    </row>
    <row r="10" spans="1:5" ht="27.75" customHeight="1">
      <c r="A10" s="28">
        <v>2210201</v>
      </c>
      <c r="B10" s="33" t="s">
        <v>51</v>
      </c>
      <c r="C10" s="32">
        <v>34.36</v>
      </c>
      <c r="D10" s="34">
        <v>34.36</v>
      </c>
      <c r="E10" s="35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K7" sqref="K7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49.5" customHeight="1">
      <c r="A1" s="1" t="s">
        <v>67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2.5" customHeight="1">
      <c r="A3" s="17" t="s">
        <v>68</v>
      </c>
      <c r="B3" s="17"/>
      <c r="C3" s="27" t="s">
        <v>30</v>
      </c>
      <c r="D3" s="27" t="s">
        <v>69</v>
      </c>
      <c r="E3" s="27" t="s">
        <v>70</v>
      </c>
    </row>
    <row r="4" spans="1:5" ht="19.5" customHeight="1">
      <c r="A4" s="21" t="s">
        <v>44</v>
      </c>
      <c r="B4" s="21" t="s">
        <v>45</v>
      </c>
      <c r="C4" s="19"/>
      <c r="D4" s="19"/>
      <c r="E4" s="19"/>
    </row>
    <row r="5" spans="1:5" s="12" customFormat="1" ht="27.75" customHeight="1">
      <c r="A5" s="28"/>
      <c r="B5" s="29" t="s">
        <v>46</v>
      </c>
      <c r="C5" s="30">
        <f>SUM(C6:C31)</f>
        <v>410.61999999999995</v>
      </c>
      <c r="D5" s="31">
        <f>SUM(D6:D31)</f>
        <v>333.35999999999996</v>
      </c>
      <c r="E5" s="32">
        <f>SUM(E6:E31)</f>
        <v>77.26</v>
      </c>
    </row>
    <row r="6" spans="1:5" ht="27.75" customHeight="1">
      <c r="A6" s="28">
        <v>30101</v>
      </c>
      <c r="B6" s="29" t="s">
        <v>71</v>
      </c>
      <c r="C6" s="30">
        <v>70.47</v>
      </c>
      <c r="D6" s="31">
        <v>70.47</v>
      </c>
      <c r="E6" s="32">
        <v>0</v>
      </c>
    </row>
    <row r="7" spans="1:5" ht="27.75" customHeight="1">
      <c r="A7" s="28">
        <v>30102</v>
      </c>
      <c r="B7" s="29" t="s">
        <v>72</v>
      </c>
      <c r="C7" s="30">
        <v>69.72</v>
      </c>
      <c r="D7" s="31">
        <v>69.72</v>
      </c>
      <c r="E7" s="32">
        <v>0</v>
      </c>
    </row>
    <row r="8" spans="1:5" ht="27.75" customHeight="1">
      <c r="A8" s="28">
        <v>30103</v>
      </c>
      <c r="B8" s="29" t="s">
        <v>73</v>
      </c>
      <c r="C8" s="30">
        <v>11.68</v>
      </c>
      <c r="D8" s="31">
        <v>11.68</v>
      </c>
      <c r="E8" s="32">
        <v>0</v>
      </c>
    </row>
    <row r="9" spans="1:5" ht="27.75" customHeight="1">
      <c r="A9" s="28">
        <v>30108</v>
      </c>
      <c r="B9" s="29" t="s">
        <v>74</v>
      </c>
      <c r="C9" s="30">
        <v>31.89</v>
      </c>
      <c r="D9" s="31">
        <v>31.89</v>
      </c>
      <c r="E9" s="32">
        <v>0</v>
      </c>
    </row>
    <row r="10" spans="1:5" ht="27.75" customHeight="1">
      <c r="A10" s="28">
        <v>30110</v>
      </c>
      <c r="B10" s="29" t="s">
        <v>75</v>
      </c>
      <c r="C10" s="30">
        <v>12.76</v>
      </c>
      <c r="D10" s="31">
        <v>12.76</v>
      </c>
      <c r="E10" s="32">
        <v>0</v>
      </c>
    </row>
    <row r="11" spans="1:5" ht="27.75" customHeight="1">
      <c r="A11" s="28">
        <v>30111</v>
      </c>
      <c r="B11" s="29" t="s">
        <v>76</v>
      </c>
      <c r="C11" s="30">
        <v>11.16</v>
      </c>
      <c r="D11" s="31">
        <v>11.16</v>
      </c>
      <c r="E11" s="32">
        <v>0</v>
      </c>
    </row>
    <row r="12" spans="1:5" ht="27.75" customHeight="1">
      <c r="A12" s="28">
        <v>30112</v>
      </c>
      <c r="B12" s="29" t="s">
        <v>77</v>
      </c>
      <c r="C12" s="30">
        <v>1.2</v>
      </c>
      <c r="D12" s="31">
        <v>1.2</v>
      </c>
      <c r="E12" s="32">
        <v>0</v>
      </c>
    </row>
    <row r="13" spans="1:5" ht="27.75" customHeight="1">
      <c r="A13" s="28">
        <v>30113</v>
      </c>
      <c r="B13" s="29" t="s">
        <v>51</v>
      </c>
      <c r="C13" s="30">
        <v>34.36</v>
      </c>
      <c r="D13" s="31">
        <v>34.36</v>
      </c>
      <c r="E13" s="32">
        <v>0</v>
      </c>
    </row>
    <row r="14" spans="1:5" ht="27.75" customHeight="1">
      <c r="A14" s="28">
        <v>30114</v>
      </c>
      <c r="B14" s="29" t="s">
        <v>78</v>
      </c>
      <c r="C14" s="30">
        <v>11.68</v>
      </c>
      <c r="D14" s="31">
        <v>11.68</v>
      </c>
      <c r="E14" s="32">
        <v>0</v>
      </c>
    </row>
    <row r="15" spans="1:5" ht="27.75" customHeight="1">
      <c r="A15" s="28">
        <v>30199</v>
      </c>
      <c r="B15" s="29" t="s">
        <v>79</v>
      </c>
      <c r="C15" s="30">
        <v>69.42</v>
      </c>
      <c r="D15" s="31">
        <v>69.42</v>
      </c>
      <c r="E15" s="32">
        <v>0</v>
      </c>
    </row>
    <row r="16" spans="1:5" ht="27.75" customHeight="1">
      <c r="A16" s="28">
        <v>30201</v>
      </c>
      <c r="B16" s="29" t="s">
        <v>80</v>
      </c>
      <c r="C16" s="30">
        <v>10</v>
      </c>
      <c r="D16" s="31">
        <v>0</v>
      </c>
      <c r="E16" s="32">
        <v>10</v>
      </c>
    </row>
    <row r="17" spans="1:5" ht="27.75" customHeight="1">
      <c r="A17" s="28">
        <v>30202</v>
      </c>
      <c r="B17" s="29" t="s">
        <v>81</v>
      </c>
      <c r="C17" s="30">
        <v>4</v>
      </c>
      <c r="D17" s="31">
        <v>0</v>
      </c>
      <c r="E17" s="32">
        <v>4</v>
      </c>
    </row>
    <row r="18" spans="1:5" ht="27.75" customHeight="1">
      <c r="A18" s="28">
        <v>30203</v>
      </c>
      <c r="B18" s="29" t="s">
        <v>82</v>
      </c>
      <c r="C18" s="30">
        <v>3</v>
      </c>
      <c r="D18" s="31">
        <v>0</v>
      </c>
      <c r="E18" s="32">
        <v>3</v>
      </c>
    </row>
    <row r="19" spans="1:5" ht="27.75" customHeight="1">
      <c r="A19" s="28">
        <v>30207</v>
      </c>
      <c r="B19" s="29" t="s">
        <v>83</v>
      </c>
      <c r="C19" s="30">
        <v>3</v>
      </c>
      <c r="D19" s="31">
        <v>0</v>
      </c>
      <c r="E19" s="32">
        <v>3</v>
      </c>
    </row>
    <row r="20" spans="1:5" ht="27.75" customHeight="1">
      <c r="A20" s="28">
        <v>30209</v>
      </c>
      <c r="B20" s="29" t="s">
        <v>84</v>
      </c>
      <c r="C20" s="30">
        <v>1.5</v>
      </c>
      <c r="D20" s="31">
        <v>0</v>
      </c>
      <c r="E20" s="32">
        <v>1.5</v>
      </c>
    </row>
    <row r="21" spans="1:5" ht="27.75" customHeight="1">
      <c r="A21" s="28">
        <v>30213</v>
      </c>
      <c r="B21" s="29" t="s">
        <v>85</v>
      </c>
      <c r="C21" s="30">
        <v>1.5</v>
      </c>
      <c r="D21" s="31">
        <v>0</v>
      </c>
      <c r="E21" s="32">
        <v>1.5</v>
      </c>
    </row>
    <row r="22" spans="1:5" ht="27.75" customHeight="1">
      <c r="A22" s="28">
        <v>30214</v>
      </c>
      <c r="B22" s="29" t="s">
        <v>86</v>
      </c>
      <c r="C22" s="30">
        <v>1.5</v>
      </c>
      <c r="D22" s="31">
        <v>0</v>
      </c>
      <c r="E22" s="32">
        <v>1.5</v>
      </c>
    </row>
    <row r="23" spans="1:5" ht="27.75" customHeight="1">
      <c r="A23" s="28">
        <v>30215</v>
      </c>
      <c r="B23" s="29" t="s">
        <v>87</v>
      </c>
      <c r="C23" s="30">
        <v>3</v>
      </c>
      <c r="D23" s="31">
        <v>0</v>
      </c>
      <c r="E23" s="32">
        <v>3</v>
      </c>
    </row>
    <row r="24" spans="1:5" ht="27.75" customHeight="1">
      <c r="A24" s="28">
        <v>30216</v>
      </c>
      <c r="B24" s="29" t="s">
        <v>88</v>
      </c>
      <c r="C24" s="30">
        <v>4</v>
      </c>
      <c r="D24" s="31">
        <v>0</v>
      </c>
      <c r="E24" s="32">
        <v>4</v>
      </c>
    </row>
    <row r="25" spans="1:5" ht="27.75" customHeight="1">
      <c r="A25" s="28">
        <v>30226</v>
      </c>
      <c r="B25" s="29" t="s">
        <v>89</v>
      </c>
      <c r="C25" s="30">
        <v>2</v>
      </c>
      <c r="D25" s="31">
        <v>0</v>
      </c>
      <c r="E25" s="32">
        <v>2</v>
      </c>
    </row>
    <row r="26" spans="1:5" ht="27.75" customHeight="1">
      <c r="A26" s="28">
        <v>30231</v>
      </c>
      <c r="B26" s="29" t="s">
        <v>90</v>
      </c>
      <c r="C26" s="30">
        <v>3</v>
      </c>
      <c r="D26" s="31">
        <v>0</v>
      </c>
      <c r="E26" s="32">
        <v>3</v>
      </c>
    </row>
    <row r="27" spans="1:5" ht="27.75" customHeight="1">
      <c r="A27" s="28">
        <v>30239</v>
      </c>
      <c r="B27" s="29" t="s">
        <v>91</v>
      </c>
      <c r="C27" s="30">
        <v>11.26</v>
      </c>
      <c r="D27" s="31">
        <v>0</v>
      </c>
      <c r="E27" s="32">
        <v>11.26</v>
      </c>
    </row>
    <row r="28" spans="1:5" ht="27.75" customHeight="1">
      <c r="A28" s="28">
        <v>30299</v>
      </c>
      <c r="B28" s="29" t="s">
        <v>92</v>
      </c>
      <c r="C28" s="30">
        <v>28.35</v>
      </c>
      <c r="D28" s="31">
        <v>0</v>
      </c>
      <c r="E28" s="32">
        <v>28.35</v>
      </c>
    </row>
    <row r="29" spans="1:5" ht="27.75" customHeight="1">
      <c r="A29" s="28">
        <v>30301</v>
      </c>
      <c r="B29" s="29" t="s">
        <v>93</v>
      </c>
      <c r="C29" s="30">
        <v>8.06</v>
      </c>
      <c r="D29" s="31">
        <v>8.06</v>
      </c>
      <c r="E29" s="32">
        <v>0</v>
      </c>
    </row>
    <row r="30" spans="1:5" ht="27.75" customHeight="1">
      <c r="A30" s="28">
        <v>30309</v>
      </c>
      <c r="B30" s="29" t="s">
        <v>94</v>
      </c>
      <c r="C30" s="30">
        <v>0.96</v>
      </c>
      <c r="D30" s="31">
        <v>0.96</v>
      </c>
      <c r="E30" s="32">
        <v>0</v>
      </c>
    </row>
    <row r="31" spans="1:5" ht="27.75" customHeight="1">
      <c r="A31" s="28">
        <v>31002</v>
      </c>
      <c r="B31" s="29" t="s">
        <v>95</v>
      </c>
      <c r="C31" s="30">
        <v>1.15</v>
      </c>
      <c r="D31" s="31">
        <v>0</v>
      </c>
      <c r="E31" s="32">
        <v>1.15</v>
      </c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&amp;L&amp;"黑体"&amp;14附件6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F5" sqref="F5"/>
    </sheetView>
  </sheetViews>
  <sheetFormatPr defaultColWidth="9.16015625" defaultRowHeight="11.25"/>
  <cols>
    <col min="1" max="1" width="35.5" style="13" customWidth="1"/>
    <col min="2" max="2" width="14.66015625" style="13" customWidth="1"/>
    <col min="3" max="4" width="14.5" style="13" customWidth="1"/>
    <col min="5" max="5" width="14" style="13" customWidth="1"/>
    <col min="6" max="6" width="18" style="13" customWidth="1"/>
  </cols>
  <sheetData>
    <row r="1" spans="1:6" ht="69.75" customHeight="1">
      <c r="A1" s="14" t="s">
        <v>96</v>
      </c>
      <c r="B1" s="15"/>
      <c r="C1" s="15"/>
      <c r="D1" s="15"/>
      <c r="E1" s="15"/>
      <c r="F1" s="15"/>
    </row>
    <row r="2" spans="1:6" ht="30" customHeight="1">
      <c r="A2" s="3" t="s">
        <v>1</v>
      </c>
      <c r="B2" s="16"/>
      <c r="C2" s="16"/>
      <c r="D2" s="16"/>
      <c r="E2" s="16"/>
      <c r="F2" s="16" t="s">
        <v>2</v>
      </c>
    </row>
    <row r="3" spans="1:6" ht="27.75" customHeight="1">
      <c r="A3" s="17" t="s">
        <v>97</v>
      </c>
      <c r="B3" s="18" t="s">
        <v>98</v>
      </c>
      <c r="C3" s="18"/>
      <c r="D3" s="18"/>
      <c r="E3" s="18"/>
      <c r="F3" s="18"/>
    </row>
    <row r="4" spans="1:6" ht="24" customHeight="1">
      <c r="A4" s="17"/>
      <c r="B4" s="19" t="s">
        <v>59</v>
      </c>
      <c r="C4" s="19" t="s">
        <v>99</v>
      </c>
      <c r="D4" s="19" t="s">
        <v>100</v>
      </c>
      <c r="E4" s="20" t="s">
        <v>101</v>
      </c>
      <c r="F4" s="18"/>
    </row>
    <row r="5" spans="1:6" ht="15" customHeight="1">
      <c r="A5" s="21"/>
      <c r="B5" s="22"/>
      <c r="C5" s="22"/>
      <c r="D5" s="22"/>
      <c r="E5" s="22"/>
      <c r="F5" s="23" t="s">
        <v>102</v>
      </c>
    </row>
    <row r="6" spans="1:6" s="12" customFormat="1" ht="33.75" customHeight="1">
      <c r="A6" s="24" t="s">
        <v>46</v>
      </c>
      <c r="B6" s="25">
        <f>B7</f>
        <v>9</v>
      </c>
      <c r="C6" s="25">
        <f>C7</f>
        <v>6</v>
      </c>
      <c r="D6" s="25">
        <f>D7</f>
        <v>0</v>
      </c>
      <c r="E6" s="25">
        <f>E7</f>
        <v>3</v>
      </c>
      <c r="F6" s="26">
        <f>F7</f>
        <v>0</v>
      </c>
    </row>
    <row r="7" spans="1:6" ht="33.75" customHeight="1">
      <c r="A7" s="24" t="s">
        <v>103</v>
      </c>
      <c r="B7" s="25">
        <v>9</v>
      </c>
      <c r="C7" s="25">
        <v>6</v>
      </c>
      <c r="D7" s="25">
        <v>0</v>
      </c>
      <c r="E7" s="25">
        <v>3</v>
      </c>
      <c r="F7" s="26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6" bottom="0.39" header="0.51" footer="0.51"/>
  <pageSetup horizontalDpi="600" verticalDpi="600" orientation="landscape" paperSize="9"/>
  <headerFooter alignWithMargins="0">
    <oddHeader>&amp;L&amp;"黑体"&amp;14附件7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</cols>
  <sheetData>
    <row r="1" spans="1:5" ht="49.5" customHeight="1">
      <c r="A1" s="1" t="s">
        <v>104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spans="1:5" ht="27.75" customHeight="1">
      <c r="A4" s="5" t="s">
        <v>44</v>
      </c>
      <c r="B4" s="5" t="s">
        <v>45</v>
      </c>
      <c r="C4" s="6"/>
      <c r="D4" s="6"/>
      <c r="E4" s="6"/>
    </row>
    <row r="5" spans="1:5" ht="27.75" customHeight="1">
      <c r="A5" s="7"/>
      <c r="B5" s="8"/>
      <c r="C5" s="9"/>
      <c r="D5" s="9"/>
      <c r="E5" s="9"/>
    </row>
    <row r="6" spans="1:5" ht="27.75" customHeight="1">
      <c r="A6" s="7"/>
      <c r="B6" s="8"/>
      <c r="C6" s="9"/>
      <c r="D6" s="9"/>
      <c r="E6" s="9"/>
    </row>
    <row r="7" spans="1:5" ht="27.75" customHeight="1">
      <c r="A7" s="7"/>
      <c r="B7" s="8"/>
      <c r="C7" s="9"/>
      <c r="D7" s="9"/>
      <c r="E7" s="9"/>
    </row>
    <row r="8" spans="1:5" ht="27.75" customHeight="1">
      <c r="A8" s="7"/>
      <c r="B8" s="8"/>
      <c r="C8" s="9"/>
      <c r="D8" s="9"/>
      <c r="E8" s="9"/>
    </row>
    <row r="9" spans="1:5" ht="27.75" customHeight="1">
      <c r="A9" s="8"/>
      <c r="B9" s="8"/>
      <c r="C9" s="8"/>
      <c r="D9" s="8"/>
      <c r="E9" s="10"/>
    </row>
    <row r="10" spans="1:5" ht="27.75" customHeight="1">
      <c r="A10" s="8"/>
      <c r="B10" s="8"/>
      <c r="C10" s="8"/>
      <c r="D10" s="8"/>
      <c r="E10" s="10"/>
    </row>
    <row r="11" spans="1:5" ht="27.75" customHeight="1">
      <c r="A11" s="8"/>
      <c r="B11" s="8"/>
      <c r="C11" s="8"/>
      <c r="D11" s="8"/>
      <c r="E11" s="10"/>
    </row>
    <row r="12" spans="1:5" ht="27.75" customHeight="1">
      <c r="A12" s="8"/>
      <c r="B12" s="8"/>
      <c r="C12" s="8"/>
      <c r="D12" s="8"/>
      <c r="E12" s="10"/>
    </row>
    <row r="13" spans="1:5" ht="27.75" customHeight="1">
      <c r="A13" s="8"/>
      <c r="B13" s="8"/>
      <c r="C13" s="8"/>
      <c r="D13" s="8"/>
      <c r="E13" s="10"/>
    </row>
    <row r="14" spans="1:5" ht="27.75" customHeight="1">
      <c r="A14" s="8"/>
      <c r="B14" s="8"/>
      <c r="C14" s="8"/>
      <c r="D14" s="8"/>
      <c r="E14" s="10"/>
    </row>
    <row r="15" spans="1:5" ht="27.75" customHeight="1">
      <c r="A15" s="8"/>
      <c r="B15" s="8"/>
      <c r="C15" s="8"/>
      <c r="D15" s="8"/>
      <c r="E15" s="10"/>
    </row>
    <row r="16" spans="1:5" ht="27.75" customHeight="1">
      <c r="A16" s="8"/>
      <c r="B16" s="8"/>
      <c r="C16" s="8"/>
      <c r="D16" s="8"/>
      <c r="E16" s="10"/>
    </row>
    <row r="17" spans="1:5" ht="27.75" customHeight="1">
      <c r="A17" s="8"/>
      <c r="B17" s="8"/>
      <c r="C17" s="8"/>
      <c r="D17" s="8"/>
      <c r="E17" s="10"/>
    </row>
    <row r="18" ht="12">
      <c r="A18" s="1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59" bottom="0.39" header="0.51" footer="0.51"/>
  <pageSetup horizontalDpi="600" verticalDpi="600" orientation="portrait" paperSize="9"/>
  <headerFooter alignWithMargins="0">
    <oddHeader>&amp;L&amp;"黑体"&amp;14附件8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cstx</cp:lastModifiedBy>
  <cp:lastPrinted>2016-12-06T07:12:13Z</cp:lastPrinted>
  <dcterms:created xsi:type="dcterms:W3CDTF">2016-09-05T08:51:49Z</dcterms:created>
  <dcterms:modified xsi:type="dcterms:W3CDTF">2018-01-22T07:37:55Z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9307500</vt:r8>
  </property>
  <property fmtid="{D5CDD505-2E9C-101B-9397-08002B2CF9AE}" pid="4" name="KSOProductBuildV">
    <vt:lpwstr>2052-10.1.0.6929</vt:lpwstr>
  </property>
</Properties>
</file>