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1435" windowHeight="9795" activeTab="4"/>
  </bookViews>
  <sheets>
    <sheet name="附件1" sheetId="10" r:id="rId1"/>
    <sheet name="附件2" sheetId="1" r:id="rId2"/>
    <sheet name="附件3" sheetId="4" r:id="rId3"/>
    <sheet name="附件4" sheetId="5" r:id="rId4"/>
    <sheet name="附件5" sheetId="6" r:id="rId5"/>
    <sheet name="附件6" sheetId="11" r:id="rId6"/>
    <sheet name="附件7" sheetId="8" r:id="rId7"/>
    <sheet name="附件8" sheetId="3" r:id="rId8"/>
  </sheets>
  <definedNames>
    <definedName name="_xlnm.Print_Area" localSheetId="3">附件4!$A$1:$F$30</definedName>
  </definedNames>
  <calcPr calcId="114210"/>
</workbook>
</file>

<file path=xl/calcChain.xml><?xml version="1.0" encoding="utf-8"?>
<calcChain xmlns="http://schemas.openxmlformats.org/spreadsheetml/2006/main">
  <c r="C7" i="6"/>
  <c r="C8"/>
  <c r="C9"/>
  <c r="C10"/>
  <c r="C11"/>
  <c r="C12"/>
  <c r="C13"/>
  <c r="C14"/>
  <c r="C6"/>
  <c r="E5" i="4"/>
  <c r="D5"/>
  <c r="D5" i="1"/>
  <c r="H5"/>
  <c r="E23" i="5"/>
  <c r="B29"/>
  <c r="C5" i="6"/>
  <c r="E5"/>
  <c r="D5"/>
  <c r="C10" i="11"/>
  <c r="C22"/>
  <c r="C6"/>
  <c r="C7"/>
  <c r="C8"/>
  <c r="C9"/>
  <c r="C11"/>
  <c r="C12"/>
  <c r="C13"/>
  <c r="C14"/>
  <c r="C15"/>
  <c r="C16"/>
  <c r="C17"/>
  <c r="C18"/>
  <c r="C19"/>
  <c r="C20"/>
  <c r="C21"/>
  <c r="C23"/>
  <c r="C5"/>
  <c r="E5"/>
  <c r="D5"/>
  <c r="C7" i="4"/>
  <c r="C12"/>
  <c r="C11"/>
  <c r="C10"/>
  <c r="C9"/>
  <c r="C8"/>
  <c r="C6"/>
  <c r="C5"/>
  <c r="C15" i="1"/>
  <c r="C5"/>
  <c r="C7"/>
  <c r="C8"/>
  <c r="C9"/>
  <c r="C10"/>
  <c r="C11"/>
  <c r="C12"/>
  <c r="C13"/>
  <c r="C14"/>
  <c r="C6"/>
  <c r="D27" i="10"/>
  <c r="B27"/>
  <c r="B6" i="3"/>
  <c r="D23" i="10"/>
  <c r="B23"/>
</calcChain>
</file>

<file path=xl/sharedStrings.xml><?xml version="1.0" encoding="utf-8"?>
<sst xmlns="http://schemas.openxmlformats.org/spreadsheetml/2006/main" count="200" uniqueCount="154">
  <si>
    <t>单位：万元</t>
    <phoneticPr fontId="3" type="noConversion"/>
  </si>
  <si>
    <t>单位：万元</t>
    <phoneticPr fontId="3" type="noConversion"/>
  </si>
  <si>
    <t>部门名称</t>
    <phoneticPr fontId="3" type="noConversion"/>
  </si>
  <si>
    <t>小计</t>
    <phoneticPr fontId="3" type="noConversion"/>
  </si>
  <si>
    <t>公务接待费</t>
    <phoneticPr fontId="3" type="noConversion"/>
  </si>
  <si>
    <t>因公出国（境）费</t>
    <phoneticPr fontId="3" type="noConversion"/>
  </si>
  <si>
    <t>公务用车购置        及运行费</t>
    <phoneticPr fontId="3" type="noConversion"/>
  </si>
  <si>
    <t>其中：公务用车购置</t>
    <phoneticPr fontId="3" type="noConversion"/>
  </si>
  <si>
    <t>补充资料：</t>
  </si>
  <si>
    <r>
      <t xml:space="preserve">  1.因公出国（境）团组情况：本年度本单位使用公共预算财政拨款安排的出国（境）团组</t>
    </r>
    <r>
      <rPr>
        <u/>
        <sz val="11"/>
        <rFont val="宋体"/>
        <charset val="134"/>
      </rPr>
      <t xml:space="preserve">    </t>
    </r>
    <r>
      <rPr>
        <sz val="11"/>
        <rFont val="宋体"/>
        <charset val="134"/>
      </rPr>
      <t>个，参加其他单位组织的出国（境）团组</t>
    </r>
    <r>
      <rPr>
        <u/>
        <sz val="11"/>
        <rFont val="宋体"/>
        <charset val="134"/>
      </rPr>
      <t xml:space="preserve">      </t>
    </r>
    <r>
      <rPr>
        <sz val="11"/>
        <rFont val="宋体"/>
        <charset val="134"/>
      </rPr>
      <t>个；全年因公出国（境）累计</t>
    </r>
    <r>
      <rPr>
        <u/>
        <sz val="11"/>
        <rFont val="宋体"/>
        <charset val="134"/>
      </rPr>
      <t xml:space="preserve">      </t>
    </r>
    <r>
      <rPr>
        <sz val="11"/>
        <rFont val="宋体"/>
        <charset val="134"/>
      </rPr>
      <t>人次。</t>
    </r>
    <phoneticPr fontId="3" type="noConversion"/>
  </si>
  <si>
    <t>三公经费决算数</t>
    <phoneticPr fontId="3" type="noConversion"/>
  </si>
  <si>
    <t>决算数</t>
  </si>
  <si>
    <t>决算数</t>
    <phoneticPr fontId="3" type="noConversion"/>
  </si>
  <si>
    <t>单位：万元</t>
    <phoneticPr fontId="3" type="noConversion"/>
  </si>
  <si>
    <t>收入</t>
    <phoneticPr fontId="3" type="noConversion"/>
  </si>
  <si>
    <t>支出</t>
    <phoneticPr fontId="3" type="noConversion"/>
  </si>
  <si>
    <t>项目</t>
    <phoneticPr fontId="3" type="noConversion"/>
  </si>
  <si>
    <t>一、一般公共预算财政拨款</t>
  </si>
  <si>
    <t>二、政府性基金预算财政拨款</t>
  </si>
  <si>
    <t>年初财政拨款结转和结余</t>
  </si>
  <si>
    <t>年末财政拨款结转和结余</t>
  </si>
  <si>
    <t>小计</t>
  </si>
  <si>
    <t>一般公共预算财政拨款</t>
  </si>
  <si>
    <t>政府性基金预算财政拨款</t>
  </si>
  <si>
    <t>2015年一般公共预算财政拨款支出决算表</t>
    <phoneticPr fontId="3" type="noConversion"/>
  </si>
  <si>
    <t>2015年一般公共预算财政拨款基本支出决算表</t>
    <phoneticPr fontId="3" type="noConversion"/>
  </si>
  <si>
    <t>部门：</t>
    <phoneticPr fontId="3" type="noConversion"/>
  </si>
  <si>
    <t>单位：万元</t>
    <phoneticPr fontId="3" type="noConversion"/>
  </si>
  <si>
    <t>合计</t>
  </si>
  <si>
    <t>基本支出</t>
  </si>
  <si>
    <t>项目支出</t>
  </si>
  <si>
    <t>2015年政府性基金预算财政拨款收入支出决算表</t>
    <phoneticPr fontId="3" type="noConversion"/>
  </si>
  <si>
    <t>2015年部门“三公”经费支出决算表</t>
    <phoneticPr fontId="3" type="noConversion"/>
  </si>
  <si>
    <t>单位：万元</t>
    <phoneticPr fontId="3" type="noConversion"/>
  </si>
  <si>
    <t>项目</t>
    <phoneticPr fontId="3" type="noConversion"/>
  </si>
  <si>
    <t>一、财政拨款收入</t>
    <phoneticPr fontId="3" type="noConversion"/>
  </si>
  <si>
    <t>五、其他收入</t>
    <phoneticPr fontId="3" type="noConversion"/>
  </si>
  <si>
    <t>本年收入合计</t>
    <phoneticPr fontId="3" type="noConversion"/>
  </si>
  <si>
    <t>六、用事业基金弥补收支差额</t>
    <phoneticPr fontId="3" type="noConversion"/>
  </si>
  <si>
    <t>收入总计</t>
    <phoneticPr fontId="3" type="noConversion"/>
  </si>
  <si>
    <t>收入</t>
    <phoneticPr fontId="3" type="noConversion"/>
  </si>
  <si>
    <t>支出</t>
    <phoneticPr fontId="3" type="noConversion"/>
  </si>
  <si>
    <t>本年支出合计</t>
    <phoneticPr fontId="3" type="noConversion"/>
  </si>
  <si>
    <t>六、结余分配</t>
    <phoneticPr fontId="3" type="noConversion"/>
  </si>
  <si>
    <t>支出总计</t>
    <phoneticPr fontId="3" type="noConversion"/>
  </si>
  <si>
    <t>2015年收支决算总表</t>
    <phoneticPr fontId="3" type="noConversion"/>
  </si>
  <si>
    <t>一、一般公共服务支出</t>
  </si>
  <si>
    <t>二、上级补助收入</t>
    <phoneticPr fontId="3" type="noConversion"/>
  </si>
  <si>
    <t>三、事业收入</t>
    <phoneticPr fontId="3" type="noConversion"/>
  </si>
  <si>
    <t>四、经营收入</t>
    <phoneticPr fontId="3" type="noConversion"/>
  </si>
  <si>
    <t>七、年初结转和结余</t>
    <phoneticPr fontId="3" type="noConversion"/>
  </si>
  <si>
    <t>七、年末结转和结余</t>
    <phoneticPr fontId="3" type="noConversion"/>
  </si>
  <si>
    <t>本年收入合计</t>
  </si>
  <si>
    <t>财政拨款收入</t>
  </si>
  <si>
    <t>上级补助收入</t>
  </si>
  <si>
    <t>事业收入</t>
  </si>
  <si>
    <t>经营收入</t>
  </si>
  <si>
    <t>其他收入</t>
  </si>
  <si>
    <t>科目名称</t>
  </si>
  <si>
    <t>支出功能分类科目</t>
    <phoneticPr fontId="3" type="noConversion"/>
  </si>
  <si>
    <t>科目代码</t>
    <phoneticPr fontId="3" type="noConversion"/>
  </si>
  <si>
    <t>2015年收入决算表</t>
    <phoneticPr fontId="3" type="noConversion"/>
  </si>
  <si>
    <t>2015年支出决算表</t>
    <phoneticPr fontId="3" type="noConversion"/>
  </si>
  <si>
    <t>本年支出合计</t>
  </si>
  <si>
    <t>上缴上级支出</t>
  </si>
  <si>
    <t>经营支出</t>
  </si>
  <si>
    <t>对附属单位补助支出</t>
  </si>
  <si>
    <t>2015年财政拨款收入支出决算总表</t>
    <phoneticPr fontId="3" type="noConversion"/>
  </si>
  <si>
    <t>二、国防支出</t>
    <phoneticPr fontId="3" type="noConversion"/>
  </si>
  <si>
    <t>三、公共安全支出</t>
    <phoneticPr fontId="3" type="noConversion"/>
  </si>
  <si>
    <t>四、教育支出</t>
    <phoneticPr fontId="3" type="noConversion"/>
  </si>
  <si>
    <t>五、科学技术支出</t>
    <phoneticPr fontId="3" type="noConversion"/>
  </si>
  <si>
    <t>六、文化体育与传媒支出</t>
    <phoneticPr fontId="3" type="noConversion"/>
  </si>
  <si>
    <t>七、社会保障和就业支出</t>
    <phoneticPr fontId="3" type="noConversion"/>
  </si>
  <si>
    <t>八、医疗卫生与计划生育支出</t>
    <phoneticPr fontId="3" type="noConversion"/>
  </si>
  <si>
    <t>九、节能环保支出</t>
    <phoneticPr fontId="3" type="noConversion"/>
  </si>
  <si>
    <t>十、城乡社区支出</t>
    <phoneticPr fontId="3" type="noConversion"/>
  </si>
  <si>
    <t>十一、农林水支出</t>
    <phoneticPr fontId="3" type="noConversion"/>
  </si>
  <si>
    <t>十二、交通运输支出</t>
    <phoneticPr fontId="3" type="noConversion"/>
  </si>
  <si>
    <t>十三、资源勘探信息等支出</t>
    <phoneticPr fontId="3" type="noConversion"/>
  </si>
  <si>
    <t>十四、商业服务业等支出</t>
    <phoneticPr fontId="3" type="noConversion"/>
  </si>
  <si>
    <t>十五、国土海洋气象等支出</t>
    <phoneticPr fontId="3" type="noConversion"/>
  </si>
  <si>
    <t>十六、住房保障支出</t>
    <phoneticPr fontId="3" type="noConversion"/>
  </si>
  <si>
    <t>十七、其他支出</t>
    <phoneticPr fontId="3" type="noConversion"/>
  </si>
  <si>
    <t>二、国防支出</t>
    <phoneticPr fontId="3" type="noConversion"/>
  </si>
  <si>
    <t>三、公共安全支出</t>
    <phoneticPr fontId="3" type="noConversion"/>
  </si>
  <si>
    <t>四、教育支出</t>
    <phoneticPr fontId="3" type="noConversion"/>
  </si>
  <si>
    <t>五、科学技术支出</t>
    <phoneticPr fontId="3" type="noConversion"/>
  </si>
  <si>
    <t>六、文化体育与传媒支出</t>
    <phoneticPr fontId="3" type="noConversion"/>
  </si>
  <si>
    <t>七、社会保障和就业支出</t>
    <phoneticPr fontId="3" type="noConversion"/>
  </si>
  <si>
    <t>八、医疗卫生与计划生育支出</t>
    <phoneticPr fontId="3" type="noConversion"/>
  </si>
  <si>
    <t>九、节能环保支出</t>
    <phoneticPr fontId="3" type="noConversion"/>
  </si>
  <si>
    <t>十、城乡社区支出</t>
    <phoneticPr fontId="3" type="noConversion"/>
  </si>
  <si>
    <t>十一、农林水支出</t>
    <phoneticPr fontId="3" type="noConversion"/>
  </si>
  <si>
    <t>十二、交通运输支出</t>
    <phoneticPr fontId="3" type="noConversion"/>
  </si>
  <si>
    <t>十三、资源勘探信息等支出</t>
    <phoneticPr fontId="3" type="noConversion"/>
  </si>
  <si>
    <t>十四、商业服务业等支出</t>
    <phoneticPr fontId="3" type="noConversion"/>
  </si>
  <si>
    <t>十五、国土海洋气象等支出</t>
    <phoneticPr fontId="3" type="noConversion"/>
  </si>
  <si>
    <t>十六、住房保障支出</t>
    <phoneticPr fontId="3" type="noConversion"/>
  </si>
  <si>
    <t>十七、其他支出</t>
    <phoneticPr fontId="3" type="noConversion"/>
  </si>
  <si>
    <t>本年支出合计</t>
    <phoneticPr fontId="3" type="noConversion"/>
  </si>
  <si>
    <t>支出总计</t>
    <phoneticPr fontId="3" type="noConversion"/>
  </si>
  <si>
    <t>本年收入合计</t>
    <phoneticPr fontId="3" type="noConversion"/>
  </si>
  <si>
    <t>收入总计</t>
    <phoneticPr fontId="3" type="noConversion"/>
  </si>
  <si>
    <t>支出经济分类科目</t>
    <phoneticPr fontId="3" type="noConversion"/>
  </si>
  <si>
    <t>注：本表反映部门本年度一般公共预算财政拨款和政府性基金财政拨款的总收支和年末结转结余情况。</t>
    <phoneticPr fontId="3" type="noConversion"/>
  </si>
  <si>
    <t>人员经费</t>
    <phoneticPr fontId="3" type="noConversion"/>
  </si>
  <si>
    <t>公用经费</t>
    <phoneticPr fontId="3" type="noConversion"/>
  </si>
  <si>
    <t>注：本表反映部门本年度一般公共预算财政拨款实际支出情况，细化到支出功能分类科目项级。</t>
    <phoneticPr fontId="3" type="noConversion"/>
  </si>
  <si>
    <t>注：本表反映部门本年度各项支出情况，细化到支出功能分类科目项级。</t>
    <phoneticPr fontId="3" type="noConversion"/>
  </si>
  <si>
    <t>注：本表反映部门本年度取得的各项收入情况，细化到支出功能分类科目项级。</t>
    <phoneticPr fontId="3" type="noConversion"/>
  </si>
  <si>
    <t>注：本表反映部门本年度的总收支和年末结转结余情况。</t>
    <phoneticPr fontId="3" type="noConversion"/>
  </si>
  <si>
    <r>
      <t>注：本表反映部门本年度一般公共预算财政拨款基本支出情况，细化到支出经济分类科目</t>
    </r>
    <r>
      <rPr>
        <b/>
        <sz val="10"/>
        <rFont val="宋体"/>
        <charset val="134"/>
      </rPr>
      <t>款级；</t>
    </r>
    <r>
      <rPr>
        <sz val="10"/>
        <rFont val="宋体"/>
        <charset val="134"/>
      </rPr>
      <t>人员经费指工资福利支出、对个人家庭补助，其余列入公用经费。</t>
    </r>
    <phoneticPr fontId="3" type="noConversion"/>
  </si>
  <si>
    <t>支出功能分类科目</t>
    <phoneticPr fontId="3" type="noConversion"/>
  </si>
  <si>
    <t>年初结转和结余</t>
    <phoneticPr fontId="3" type="noConversion"/>
  </si>
  <si>
    <t>本年收入</t>
    <phoneticPr fontId="3" type="noConversion"/>
  </si>
  <si>
    <t>本年支出</t>
    <phoneticPr fontId="3" type="noConversion"/>
  </si>
  <si>
    <t>年末结转和结余</t>
    <phoneticPr fontId="3" type="noConversion"/>
  </si>
  <si>
    <t>科目代码</t>
    <phoneticPr fontId="3" type="noConversion"/>
  </si>
  <si>
    <t>注：本表反映部门本年度政府性基金预算财政拨款收入支出及结转和结余情况，细化到支出功能分类科目项级；本年度无政府性基金收入，也没有政府性基金安排的支出，表内填无数据。</t>
    <phoneticPr fontId="3" type="noConversion"/>
  </si>
  <si>
    <t>长沙市天心区交通运输局</t>
  </si>
  <si>
    <t>部门：长沙市天心区交通运输局</t>
    <phoneticPr fontId="3" type="noConversion"/>
  </si>
  <si>
    <r>
      <t xml:space="preserve">  2.公务用车购置及保有情况：本年度本单位使用公共预算财政拨款购置公务用车</t>
    </r>
    <r>
      <rPr>
        <u/>
        <sz val="11"/>
        <rFont val="宋体"/>
        <charset val="134"/>
      </rPr>
      <t xml:space="preserve">  4  </t>
    </r>
    <r>
      <rPr>
        <sz val="11"/>
        <rFont val="宋体"/>
        <charset val="134"/>
      </rPr>
      <t>辆，年末公共预算财政拨款开支运行维护费的公务用车保有量</t>
    </r>
    <r>
      <rPr>
        <u/>
        <sz val="11"/>
        <rFont val="宋体"/>
        <charset val="134"/>
      </rPr>
      <t xml:space="preserve">   4  </t>
    </r>
    <r>
      <rPr>
        <sz val="11"/>
        <rFont val="宋体"/>
        <charset val="134"/>
      </rPr>
      <t>辆。</t>
    </r>
    <phoneticPr fontId="3" type="noConversion"/>
  </si>
  <si>
    <r>
      <t xml:space="preserve">  3.公务接待情况：本年度本单位使用公共预算财政拨款支出的国内公务接待</t>
    </r>
    <r>
      <rPr>
        <u/>
        <sz val="11"/>
        <rFont val="宋体"/>
        <charset val="134"/>
      </rPr>
      <t xml:space="preserve">  15  </t>
    </r>
    <r>
      <rPr>
        <sz val="11"/>
        <rFont val="宋体"/>
        <charset val="134"/>
      </rPr>
      <t>批次，</t>
    </r>
    <r>
      <rPr>
        <u/>
        <sz val="11"/>
        <rFont val="宋体"/>
        <charset val="134"/>
      </rPr>
      <t xml:space="preserve"> 300 </t>
    </r>
    <r>
      <rPr>
        <sz val="11"/>
        <rFont val="宋体"/>
        <charset val="134"/>
      </rPr>
      <t>人次，共</t>
    </r>
    <r>
      <rPr>
        <u/>
        <sz val="11"/>
        <rFont val="宋体"/>
        <charset val="134"/>
      </rPr>
      <t xml:space="preserve">  12000  </t>
    </r>
    <r>
      <rPr>
        <sz val="11"/>
        <rFont val="宋体"/>
        <charset val="134"/>
      </rPr>
      <t>元；外事接待</t>
    </r>
    <r>
      <rPr>
        <u/>
        <sz val="11"/>
        <rFont val="宋体"/>
        <charset val="134"/>
      </rPr>
      <t xml:space="preserve">    </t>
    </r>
    <r>
      <rPr>
        <sz val="11"/>
        <rFont val="宋体"/>
        <charset val="134"/>
      </rPr>
      <t>批次，</t>
    </r>
    <r>
      <rPr>
        <u/>
        <sz val="11"/>
        <rFont val="宋体"/>
        <charset val="134"/>
      </rPr>
      <t xml:space="preserve">    </t>
    </r>
    <r>
      <rPr>
        <sz val="11"/>
        <rFont val="宋体"/>
        <charset val="134"/>
      </rPr>
      <t>人次，</t>
    </r>
    <r>
      <rPr>
        <u/>
        <sz val="11"/>
        <rFont val="宋体"/>
        <charset val="134"/>
      </rPr>
      <t xml:space="preserve">    </t>
    </r>
    <r>
      <rPr>
        <sz val="11"/>
        <rFont val="宋体"/>
        <charset val="134"/>
      </rPr>
      <t>元。</t>
    </r>
    <phoneticPr fontId="3" type="noConversion"/>
  </si>
  <si>
    <t>其他文化支出</t>
    <phoneticPr fontId="3" type="noConversion"/>
  </si>
  <si>
    <t>事业单位医疗</t>
    <phoneticPr fontId="3" type="noConversion"/>
  </si>
  <si>
    <t>农村道路建设</t>
    <phoneticPr fontId="3" type="noConversion"/>
  </si>
  <si>
    <t>行政运行</t>
    <phoneticPr fontId="3" type="noConversion"/>
  </si>
  <si>
    <t>一般行政管理事务</t>
    <phoneticPr fontId="3" type="noConversion"/>
  </si>
  <si>
    <t>公路养护</t>
    <phoneticPr fontId="3" type="noConversion"/>
  </si>
  <si>
    <t>其他公路水路运输支出</t>
    <phoneticPr fontId="3" type="noConversion"/>
  </si>
  <si>
    <t>车辆购置税用于公路等基础设施建设支出</t>
    <phoneticPr fontId="3" type="noConversion"/>
  </si>
  <si>
    <t>车辆购置税用于农村公路建设支出</t>
    <phoneticPr fontId="3" type="noConversion"/>
  </si>
  <si>
    <t>住房公积金</t>
    <phoneticPr fontId="3" type="noConversion"/>
  </si>
  <si>
    <t>合计</t>
    <phoneticPr fontId="3" type="noConversion"/>
  </si>
  <si>
    <t>基本工资</t>
    <phoneticPr fontId="3" type="noConversion"/>
  </si>
  <si>
    <t>津贴补贴</t>
    <phoneticPr fontId="3" type="noConversion"/>
  </si>
  <si>
    <t>奖金</t>
    <phoneticPr fontId="3" type="noConversion"/>
  </si>
  <si>
    <t>社会保障缴费</t>
    <phoneticPr fontId="3" type="noConversion"/>
  </si>
  <si>
    <t>其他工资福利支出</t>
    <phoneticPr fontId="3" type="noConversion"/>
  </si>
  <si>
    <t>办公费</t>
    <phoneticPr fontId="3" type="noConversion"/>
  </si>
  <si>
    <t>印刷费</t>
    <phoneticPr fontId="3" type="noConversion"/>
  </si>
  <si>
    <t>邮电费</t>
    <phoneticPr fontId="3" type="noConversion"/>
  </si>
  <si>
    <t>会议费</t>
    <phoneticPr fontId="3" type="noConversion"/>
  </si>
  <si>
    <t>培训费</t>
    <phoneticPr fontId="3" type="noConversion"/>
  </si>
  <si>
    <t>公务接待费</t>
    <phoneticPr fontId="3" type="noConversion"/>
  </si>
  <si>
    <t>公务用车运行维护费</t>
    <phoneticPr fontId="3" type="noConversion"/>
  </si>
  <si>
    <t>其他商品和服务支出</t>
    <phoneticPr fontId="3" type="noConversion"/>
  </si>
  <si>
    <t>退休费</t>
    <phoneticPr fontId="3" type="noConversion"/>
  </si>
  <si>
    <t>住房公积金</t>
    <phoneticPr fontId="3" type="noConversion"/>
  </si>
  <si>
    <t>部门：长沙市天心区交通运输局</t>
    <phoneticPr fontId="3" type="noConversion"/>
  </si>
  <si>
    <t>劳务费</t>
    <phoneticPr fontId="3" type="noConversion"/>
  </si>
  <si>
    <t>生活补助</t>
    <phoneticPr fontId="3" type="noConversion"/>
  </si>
  <si>
    <t>其他个人和家庭的补助支出</t>
    <phoneticPr fontId="3" type="noConversion"/>
  </si>
</sst>
</file>

<file path=xl/styles.xml><?xml version="1.0" encoding="utf-8"?>
<styleSheet xmlns="http://schemas.openxmlformats.org/spreadsheetml/2006/main">
  <fonts count="10">
    <font>
      <sz val="12"/>
      <name val="宋体"/>
      <charset val="134"/>
    </font>
    <font>
      <sz val="12"/>
      <name val="宋体"/>
      <charset val="134"/>
    </font>
    <font>
      <b/>
      <sz val="24"/>
      <name val="宋体"/>
      <charset val="134"/>
    </font>
    <font>
      <sz val="9"/>
      <name val="宋体"/>
      <charset val="134"/>
    </font>
    <font>
      <b/>
      <sz val="12"/>
      <name val="楷体_GB2312"/>
      <family val="3"/>
      <charset val="134"/>
    </font>
    <font>
      <b/>
      <sz val="22"/>
      <name val="宋体"/>
      <charset val="134"/>
    </font>
    <font>
      <sz val="10"/>
      <name val="宋体"/>
      <charset val="134"/>
    </font>
    <font>
      <sz val="11"/>
      <name val="宋体"/>
      <charset val="134"/>
    </font>
    <font>
      <u/>
      <sz val="11"/>
      <name val="宋体"/>
      <charset val="134"/>
    </font>
    <font>
      <b/>
      <sz val="10"/>
      <name val="宋体"/>
      <charset val="13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52">
    <xf numFmtId="0" fontId="0" fillId="0" borderId="0" xfId="0">
      <alignment vertical="center"/>
    </xf>
    <xf numFmtId="0" fontId="4"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6" fillId="0" borderId="1" xfId="0" applyFont="1" applyBorder="1" applyAlignment="1">
      <alignment horizontal="center" vertical="center"/>
    </xf>
    <xf numFmtId="0" fontId="0" fillId="0" borderId="1" xfId="0" applyBorder="1" applyAlignment="1">
      <alignment horizontal="center" vertical="center"/>
    </xf>
    <xf numFmtId="0" fontId="4" fillId="0" borderId="0" xfId="0" applyFont="1" applyAlignment="1">
      <alignment horizontal="left" vertical="center"/>
    </xf>
    <xf numFmtId="0" fontId="0" fillId="0" borderId="0" xfId="0" applyAlignment="1">
      <alignment horizontal="center" vertical="center"/>
    </xf>
    <xf numFmtId="0" fontId="6" fillId="0" borderId="2"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0" fillId="0" borderId="1" xfId="0" applyBorder="1">
      <alignment vertical="center"/>
    </xf>
    <xf numFmtId="4" fontId="0" fillId="0" borderId="1" xfId="0" applyNumberFormat="1" applyBorder="1">
      <alignment vertical="center"/>
    </xf>
    <xf numFmtId="0" fontId="0" fillId="0" borderId="0" xfId="0" applyAlignment="1">
      <alignment vertical="center" wrapText="1"/>
    </xf>
    <xf numFmtId="0" fontId="4" fillId="0" borderId="0" xfId="0" applyFont="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7" fillId="0" borderId="1" xfId="0" applyFont="1" applyBorder="1">
      <alignment vertical="center"/>
    </xf>
    <xf numFmtId="0" fontId="6" fillId="0" borderId="1" xfId="0" applyFont="1" applyBorder="1" applyAlignment="1">
      <alignment horizontal="center" vertical="center" wrapText="1"/>
    </xf>
    <xf numFmtId="0" fontId="6" fillId="0" borderId="3" xfId="0" applyFont="1" applyFill="1" applyBorder="1">
      <alignment vertical="center"/>
    </xf>
    <xf numFmtId="0" fontId="6" fillId="0" borderId="4" xfId="0" applyFont="1" applyFill="1" applyBorder="1">
      <alignment vertical="center"/>
    </xf>
    <xf numFmtId="0" fontId="7" fillId="0" borderId="1" xfId="0" applyFont="1" applyBorder="1" applyAlignment="1">
      <alignment horizontal="center" vertical="center"/>
    </xf>
    <xf numFmtId="0" fontId="6" fillId="0" borderId="0" xfId="0" applyFont="1">
      <alignment vertical="center"/>
    </xf>
    <xf numFmtId="0" fontId="7" fillId="0" borderId="1" xfId="0" applyFont="1" applyFill="1" applyBorder="1" applyAlignment="1">
      <alignment horizontal="center" vertical="center" wrapText="1" shrinkToFit="1"/>
    </xf>
    <xf numFmtId="4" fontId="0" fillId="0" borderId="5" xfId="0" applyNumberFormat="1" applyBorder="1" applyAlignment="1">
      <alignment horizontal="center" vertical="center" wrapText="1"/>
    </xf>
    <xf numFmtId="0" fontId="0" fillId="0" borderId="1" xfId="0" applyFill="1" applyBorder="1" applyAlignment="1">
      <alignment horizontal="center" vertical="center"/>
    </xf>
    <xf numFmtId="0" fontId="2" fillId="0" borderId="0" xfId="0" applyFont="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Alignment="1">
      <alignment horizontal="center" vertical="center"/>
    </xf>
    <xf numFmtId="0" fontId="6" fillId="0" borderId="10" xfId="0" applyFont="1" applyBorder="1" applyAlignment="1">
      <alignment horizontal="left"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0" xfId="0" applyFont="1" applyAlignment="1">
      <alignment horizontal="left"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28"/>
  <sheetViews>
    <sheetView topLeftCell="A4" workbookViewId="0">
      <selection activeCell="A2" sqref="A2"/>
    </sheetView>
  </sheetViews>
  <sheetFormatPr defaultRowHeight="14.25"/>
  <cols>
    <col min="1" max="1" width="28.125" customWidth="1"/>
    <col min="2" max="2" width="12.25" customWidth="1"/>
    <col min="3" max="3" width="29" customWidth="1"/>
    <col min="4" max="4" width="12.5" customWidth="1"/>
  </cols>
  <sheetData>
    <row r="1" spans="1:4" ht="31.5">
      <c r="A1" s="26" t="s">
        <v>45</v>
      </c>
      <c r="B1" s="26"/>
      <c r="C1" s="26"/>
      <c r="D1" s="26"/>
    </row>
    <row r="2" spans="1:4" ht="22.5" customHeight="1">
      <c r="A2" s="1" t="s">
        <v>121</v>
      </c>
      <c r="B2" s="1"/>
      <c r="C2" s="1"/>
      <c r="D2" s="1" t="s">
        <v>33</v>
      </c>
    </row>
    <row r="3" spans="1:4" ht="20.100000000000001" customHeight="1">
      <c r="A3" s="27" t="s">
        <v>40</v>
      </c>
      <c r="B3" s="28"/>
      <c r="C3" s="27" t="s">
        <v>41</v>
      </c>
      <c r="D3" s="28"/>
    </row>
    <row r="4" spans="1:4" ht="20.100000000000001" customHeight="1">
      <c r="A4" s="2" t="s">
        <v>34</v>
      </c>
      <c r="B4" s="2" t="s">
        <v>12</v>
      </c>
      <c r="C4" s="2" t="s">
        <v>34</v>
      </c>
      <c r="D4" s="2" t="s">
        <v>12</v>
      </c>
    </row>
    <row r="5" spans="1:4" ht="20.100000000000001" customHeight="1">
      <c r="A5" s="3" t="s">
        <v>35</v>
      </c>
      <c r="B5" s="3">
        <v>789.69</v>
      </c>
      <c r="C5" s="3" t="s">
        <v>46</v>
      </c>
      <c r="D5" s="3"/>
    </row>
    <row r="6" spans="1:4" ht="20.100000000000001" customHeight="1">
      <c r="A6" s="3" t="s">
        <v>47</v>
      </c>
      <c r="B6" s="3"/>
      <c r="C6" s="3" t="s">
        <v>68</v>
      </c>
      <c r="D6" s="3"/>
    </row>
    <row r="7" spans="1:4" ht="20.100000000000001" customHeight="1">
      <c r="A7" s="3" t="s">
        <v>48</v>
      </c>
      <c r="B7" s="3"/>
      <c r="C7" s="3" t="s">
        <v>69</v>
      </c>
      <c r="D7" s="3"/>
    </row>
    <row r="8" spans="1:4" ht="20.100000000000001" customHeight="1">
      <c r="A8" s="3" t="s">
        <v>49</v>
      </c>
      <c r="B8" s="3"/>
      <c r="C8" s="3" t="s">
        <v>70</v>
      </c>
      <c r="D8" s="3"/>
    </row>
    <row r="9" spans="1:4" ht="20.100000000000001" customHeight="1">
      <c r="A9" s="3" t="s">
        <v>36</v>
      </c>
      <c r="B9" s="3">
        <v>78.2</v>
      </c>
      <c r="C9" s="3" t="s">
        <v>71</v>
      </c>
      <c r="D9" s="3"/>
    </row>
    <row r="10" spans="1:4" ht="20.100000000000001" customHeight="1">
      <c r="A10" s="3"/>
      <c r="B10" s="3"/>
      <c r="C10" s="3" t="s">
        <v>72</v>
      </c>
      <c r="D10" s="3"/>
    </row>
    <row r="11" spans="1:4" ht="20.100000000000001" customHeight="1">
      <c r="A11" s="3"/>
      <c r="B11" s="3"/>
      <c r="C11" s="3" t="s">
        <v>73</v>
      </c>
      <c r="D11" s="3"/>
    </row>
    <row r="12" spans="1:4" ht="20.100000000000001" customHeight="1">
      <c r="A12" s="3"/>
      <c r="B12" s="3"/>
      <c r="C12" s="3" t="s">
        <v>74</v>
      </c>
      <c r="D12" s="3"/>
    </row>
    <row r="13" spans="1:4" ht="20.100000000000001" customHeight="1">
      <c r="A13" s="3"/>
      <c r="B13" s="3"/>
      <c r="C13" s="3" t="s">
        <v>75</v>
      </c>
      <c r="D13" s="3"/>
    </row>
    <row r="14" spans="1:4" ht="20.100000000000001" customHeight="1">
      <c r="A14" s="3"/>
      <c r="B14" s="3"/>
      <c r="C14" s="3" t="s">
        <v>76</v>
      </c>
      <c r="D14" s="3"/>
    </row>
    <row r="15" spans="1:4" ht="20.100000000000001" customHeight="1">
      <c r="A15" s="3"/>
      <c r="B15" s="3"/>
      <c r="C15" s="3" t="s">
        <v>77</v>
      </c>
      <c r="D15" s="3"/>
    </row>
    <row r="16" spans="1:4" ht="20.100000000000001" customHeight="1">
      <c r="A16" s="3"/>
      <c r="B16" s="3"/>
      <c r="C16" s="3" t="s">
        <v>78</v>
      </c>
      <c r="D16" s="3">
        <v>942.59</v>
      </c>
    </row>
    <row r="17" spans="1:4" ht="20.100000000000001" customHeight="1">
      <c r="A17" s="3"/>
      <c r="B17" s="3"/>
      <c r="C17" s="3" t="s">
        <v>79</v>
      </c>
      <c r="D17" s="3"/>
    </row>
    <row r="18" spans="1:4" ht="20.100000000000001" customHeight="1">
      <c r="A18" s="3"/>
      <c r="B18" s="3"/>
      <c r="C18" s="3" t="s">
        <v>80</v>
      </c>
      <c r="D18" s="3"/>
    </row>
    <row r="19" spans="1:4" ht="20.100000000000001" customHeight="1">
      <c r="A19" s="3"/>
      <c r="B19" s="3"/>
      <c r="C19" s="3" t="s">
        <v>81</v>
      </c>
      <c r="D19" s="3"/>
    </row>
    <row r="20" spans="1:4" ht="20.100000000000001" customHeight="1">
      <c r="A20" s="3"/>
      <c r="B20" s="3"/>
      <c r="C20" s="3" t="s">
        <v>82</v>
      </c>
      <c r="D20" s="3"/>
    </row>
    <row r="21" spans="1:4" ht="20.100000000000001" customHeight="1">
      <c r="A21" s="3"/>
      <c r="B21" s="3"/>
      <c r="C21" s="3" t="s">
        <v>83</v>
      </c>
      <c r="D21" s="3"/>
    </row>
    <row r="22" spans="1:4" ht="20.100000000000001" customHeight="1">
      <c r="A22" s="3"/>
      <c r="B22" s="3"/>
      <c r="C22" s="3"/>
      <c r="D22" s="3"/>
    </row>
    <row r="23" spans="1:4" ht="20.100000000000001" customHeight="1">
      <c r="A23" s="3" t="s">
        <v>37</v>
      </c>
      <c r="B23" s="3">
        <f>SUM(B5:B21)</f>
        <v>867.8900000000001</v>
      </c>
      <c r="C23" s="3" t="s">
        <v>42</v>
      </c>
      <c r="D23" s="3">
        <f>SUM(D16:D22)</f>
        <v>942.59</v>
      </c>
    </row>
    <row r="24" spans="1:4" ht="20.100000000000001" customHeight="1">
      <c r="A24" s="3" t="s">
        <v>38</v>
      </c>
      <c r="B24" s="3"/>
      <c r="C24" s="3" t="s">
        <v>43</v>
      </c>
      <c r="D24" s="3"/>
    </row>
    <row r="25" spans="1:4" ht="20.100000000000001" customHeight="1">
      <c r="A25" s="3" t="s">
        <v>50</v>
      </c>
      <c r="B25" s="3">
        <v>416.75</v>
      </c>
      <c r="C25" s="3" t="s">
        <v>51</v>
      </c>
      <c r="D25" s="3">
        <v>342.05</v>
      </c>
    </row>
    <row r="26" spans="1:4" ht="20.100000000000001" customHeight="1">
      <c r="A26" s="3"/>
      <c r="B26" s="3"/>
      <c r="C26" s="3"/>
      <c r="D26" s="3"/>
    </row>
    <row r="27" spans="1:4" ht="20.100000000000001" customHeight="1">
      <c r="A27" s="2" t="s">
        <v>39</v>
      </c>
      <c r="B27" s="2">
        <f>SUM(B23:B25)</f>
        <v>1284.6400000000001</v>
      </c>
      <c r="C27" s="2" t="s">
        <v>44</v>
      </c>
      <c r="D27" s="3">
        <f>SUM(D23:D25)</f>
        <v>1284.6400000000001</v>
      </c>
    </row>
    <row r="28" spans="1:4">
      <c r="A28" s="19" t="s">
        <v>111</v>
      </c>
    </row>
  </sheetData>
  <mergeCells count="3">
    <mergeCell ref="A1:D1"/>
    <mergeCell ref="A3:B3"/>
    <mergeCell ref="C3:D3"/>
  </mergeCells>
  <phoneticPr fontId="3" type="noConversion"/>
  <printOptions horizontalCentered="1"/>
  <pageMargins left="0.35433070866141736" right="0.35433070866141736" top="1.1811023622047245" bottom="0.98425196850393704" header="0.51181102362204722" footer="0.51181102362204722"/>
  <pageSetup paperSize="9" orientation="portrait" r:id="rId1"/>
  <headerFooter alignWithMargins="0">
    <oddHeader>&amp;L&amp;"黑体,常规"&amp;14附件1</oddHeader>
  </headerFooter>
</worksheet>
</file>

<file path=xl/worksheets/sheet2.xml><?xml version="1.0" encoding="utf-8"?>
<worksheet xmlns="http://schemas.openxmlformats.org/spreadsheetml/2006/main" xmlns:r="http://schemas.openxmlformats.org/officeDocument/2006/relationships">
  <dimension ref="A1:H16"/>
  <sheetViews>
    <sheetView workbookViewId="0">
      <selection activeCell="D21" sqref="D21"/>
    </sheetView>
  </sheetViews>
  <sheetFormatPr defaultRowHeight="14.25"/>
  <cols>
    <col min="1" max="1" width="10.125" customWidth="1"/>
    <col min="2" max="2" width="16.625" customWidth="1"/>
    <col min="3" max="8" width="14.5" customWidth="1"/>
  </cols>
  <sheetData>
    <row r="1" spans="1:8" ht="31.5">
      <c r="A1" s="26" t="s">
        <v>61</v>
      </c>
      <c r="B1" s="26"/>
      <c r="C1" s="26"/>
      <c r="D1" s="26"/>
      <c r="E1" s="26"/>
      <c r="F1" s="26"/>
      <c r="G1" s="26"/>
      <c r="H1" s="26"/>
    </row>
    <row r="2" spans="1:8" ht="12" customHeight="1">
      <c r="A2" s="1" t="s">
        <v>121</v>
      </c>
      <c r="B2" s="1"/>
      <c r="F2" s="1" t="s">
        <v>0</v>
      </c>
    </row>
    <row r="3" spans="1:8" ht="27.95" customHeight="1">
      <c r="A3" s="27" t="s">
        <v>59</v>
      </c>
      <c r="B3" s="28"/>
      <c r="C3" s="29" t="s">
        <v>52</v>
      </c>
      <c r="D3" s="29" t="s">
        <v>53</v>
      </c>
      <c r="E3" s="29" t="s">
        <v>54</v>
      </c>
      <c r="F3" s="29" t="s">
        <v>55</v>
      </c>
      <c r="G3" s="29" t="s">
        <v>56</v>
      </c>
      <c r="H3" s="29" t="s">
        <v>57</v>
      </c>
    </row>
    <row r="4" spans="1:8" ht="27.95" customHeight="1">
      <c r="A4" s="2" t="s">
        <v>60</v>
      </c>
      <c r="B4" s="5" t="s">
        <v>58</v>
      </c>
      <c r="C4" s="30"/>
      <c r="D4" s="30"/>
      <c r="E4" s="30"/>
      <c r="F4" s="30"/>
      <c r="G4" s="30"/>
      <c r="H4" s="30"/>
    </row>
    <row r="5" spans="1:8" ht="27.95" customHeight="1">
      <c r="A5" s="2"/>
      <c r="B5" s="5"/>
      <c r="C5" s="24">
        <f>SUM(C6:C15)</f>
        <v>867.89</v>
      </c>
      <c r="D5" s="24">
        <f>SUM(D6:D15)</f>
        <v>789.69</v>
      </c>
      <c r="E5" s="24"/>
      <c r="F5" s="24"/>
      <c r="G5" s="24"/>
      <c r="H5" s="24">
        <f>SUM(H6:H15)</f>
        <v>78.2</v>
      </c>
    </row>
    <row r="6" spans="1:8" ht="27.95" customHeight="1">
      <c r="A6" s="3">
        <v>2070199</v>
      </c>
      <c r="B6" s="11" t="s">
        <v>124</v>
      </c>
      <c r="C6" s="12">
        <f>SUM(D6:H6)</f>
        <v>0.2</v>
      </c>
      <c r="D6" s="12">
        <v>0.2</v>
      </c>
      <c r="E6" s="12"/>
      <c r="F6" s="12"/>
      <c r="G6" s="11"/>
      <c r="H6" s="12"/>
    </row>
    <row r="7" spans="1:8" ht="27.95" customHeight="1">
      <c r="A7" s="3">
        <v>2100502</v>
      </c>
      <c r="B7" s="11" t="s">
        <v>125</v>
      </c>
      <c r="C7" s="12">
        <f t="shared" ref="C7:C14" si="0">SUM(D7:H7)</f>
        <v>17.57</v>
      </c>
      <c r="D7" s="12">
        <v>17.57</v>
      </c>
      <c r="E7" s="12"/>
      <c r="F7" s="12"/>
      <c r="G7" s="11"/>
      <c r="H7" s="12"/>
    </row>
    <row r="8" spans="1:8" ht="27.95" customHeight="1">
      <c r="A8" s="3">
        <v>2130142</v>
      </c>
      <c r="B8" s="11" t="s">
        <v>126</v>
      </c>
      <c r="C8" s="12">
        <f t="shared" si="0"/>
        <v>53.4</v>
      </c>
      <c r="D8" s="12">
        <v>53.4</v>
      </c>
      <c r="E8" s="12"/>
      <c r="F8" s="12"/>
      <c r="G8" s="11"/>
      <c r="H8" s="12"/>
    </row>
    <row r="9" spans="1:8" ht="27.95" customHeight="1">
      <c r="A9" s="3">
        <v>2140101</v>
      </c>
      <c r="B9" s="11" t="s">
        <v>127</v>
      </c>
      <c r="C9" s="12">
        <f t="shared" si="0"/>
        <v>342.85</v>
      </c>
      <c r="D9" s="12">
        <v>342.85</v>
      </c>
      <c r="E9" s="12"/>
      <c r="F9" s="12"/>
      <c r="G9" s="11"/>
      <c r="H9" s="12"/>
    </row>
    <row r="10" spans="1:8" ht="27.95" customHeight="1">
      <c r="A10" s="3">
        <v>2140102</v>
      </c>
      <c r="B10" s="11" t="s">
        <v>128</v>
      </c>
      <c r="C10" s="12">
        <f t="shared" si="0"/>
        <v>217.81</v>
      </c>
      <c r="D10" s="12">
        <v>217.61</v>
      </c>
      <c r="E10" s="12"/>
      <c r="F10" s="12"/>
      <c r="G10" s="11"/>
      <c r="H10" s="12">
        <v>0.2</v>
      </c>
    </row>
    <row r="11" spans="1:8" ht="27.95" customHeight="1">
      <c r="A11" s="3">
        <v>2140106</v>
      </c>
      <c r="B11" s="11" t="s">
        <v>129</v>
      </c>
      <c r="C11" s="12">
        <f t="shared" si="0"/>
        <v>98</v>
      </c>
      <c r="D11" s="12">
        <v>20</v>
      </c>
      <c r="E11" s="12"/>
      <c r="F11" s="12"/>
      <c r="G11" s="11"/>
      <c r="H11" s="12">
        <v>78</v>
      </c>
    </row>
    <row r="12" spans="1:8" ht="27.95" customHeight="1">
      <c r="A12" s="3">
        <v>2140199</v>
      </c>
      <c r="B12" s="11" t="s">
        <v>130</v>
      </c>
      <c r="C12" s="12">
        <f t="shared" si="0"/>
        <v>40</v>
      </c>
      <c r="D12" s="11">
        <v>40</v>
      </c>
      <c r="E12" s="11"/>
      <c r="F12" s="11"/>
      <c r="G12" s="11"/>
      <c r="H12" s="11"/>
    </row>
    <row r="13" spans="1:8" ht="27.95" customHeight="1">
      <c r="A13" s="3">
        <v>2140601</v>
      </c>
      <c r="B13" s="11" t="s">
        <v>131</v>
      </c>
      <c r="C13" s="12">
        <f t="shared" si="0"/>
        <v>40</v>
      </c>
      <c r="D13" s="11">
        <v>40</v>
      </c>
      <c r="E13" s="11"/>
      <c r="F13" s="11"/>
      <c r="G13" s="11"/>
      <c r="H13" s="11"/>
    </row>
    <row r="14" spans="1:8" ht="27.95" customHeight="1">
      <c r="A14" s="3">
        <v>2140602</v>
      </c>
      <c r="B14" s="11" t="s">
        <v>132</v>
      </c>
      <c r="C14" s="12">
        <f t="shared" si="0"/>
        <v>38.049999999999997</v>
      </c>
      <c r="D14" s="11">
        <v>38.049999999999997</v>
      </c>
      <c r="E14" s="11"/>
      <c r="F14" s="11"/>
      <c r="G14" s="11"/>
      <c r="H14" s="11"/>
    </row>
    <row r="15" spans="1:8" ht="27.75" customHeight="1">
      <c r="A15" s="3">
        <v>2210201</v>
      </c>
      <c r="B15" s="11" t="s">
        <v>133</v>
      </c>
      <c r="C15" s="12">
        <f>SUM(D15:H15)</f>
        <v>20.010000000000002</v>
      </c>
      <c r="D15" s="11">
        <v>20.010000000000002</v>
      </c>
      <c r="E15" s="11"/>
      <c r="F15" s="11"/>
      <c r="G15" s="11"/>
      <c r="H15" s="11"/>
    </row>
    <row r="16" spans="1:8">
      <c r="A16" s="22" t="s">
        <v>110</v>
      </c>
    </row>
  </sheetData>
  <mergeCells count="8">
    <mergeCell ref="H3:H4"/>
    <mergeCell ref="A1:H1"/>
    <mergeCell ref="D3:D4"/>
    <mergeCell ref="E3:E4"/>
    <mergeCell ref="F3:F4"/>
    <mergeCell ref="G3:G4"/>
    <mergeCell ref="A3:B3"/>
    <mergeCell ref="C3:C4"/>
  </mergeCells>
  <phoneticPr fontId="3" type="noConversion"/>
  <printOptions horizontalCentered="1"/>
  <pageMargins left="0.74803149606299213" right="0.74803149606299213" top="1.1811023622047245" bottom="0.98425196850393704" header="0.51181102362204722" footer="0.51181102362204722"/>
  <pageSetup paperSize="9" orientation="landscape" r:id="rId1"/>
  <headerFooter alignWithMargins="0">
    <oddHeader>&amp;L&amp;"黑体,常规"&amp;14附件2</oddHeader>
  </headerFooter>
</worksheet>
</file>

<file path=xl/worksheets/sheet3.xml><?xml version="1.0" encoding="utf-8"?>
<worksheet xmlns="http://schemas.openxmlformats.org/spreadsheetml/2006/main" xmlns:r="http://schemas.openxmlformats.org/officeDocument/2006/relationships">
  <dimension ref="A1:H13"/>
  <sheetViews>
    <sheetView workbookViewId="0">
      <selection activeCell="D17" sqref="D17"/>
    </sheetView>
  </sheetViews>
  <sheetFormatPr defaultRowHeight="14.25"/>
  <cols>
    <col min="1" max="1" width="10.25" customWidth="1"/>
    <col min="2" max="2" width="15.375" customWidth="1"/>
    <col min="3" max="8" width="15.875" style="13" customWidth="1"/>
  </cols>
  <sheetData>
    <row r="1" spans="1:8" ht="31.5">
      <c r="A1" s="26" t="s">
        <v>62</v>
      </c>
      <c r="B1" s="26"/>
      <c r="C1" s="26"/>
      <c r="D1" s="26"/>
      <c r="E1" s="26"/>
      <c r="F1" s="26"/>
      <c r="G1" s="26"/>
      <c r="H1" s="26"/>
    </row>
    <row r="2" spans="1:8" ht="30" customHeight="1">
      <c r="A2" s="1" t="s">
        <v>121</v>
      </c>
      <c r="B2" s="1"/>
      <c r="G2" s="14" t="s">
        <v>0</v>
      </c>
    </row>
    <row r="3" spans="1:8" ht="27.95" customHeight="1">
      <c r="A3" s="32" t="s">
        <v>59</v>
      </c>
      <c r="B3" s="32"/>
      <c r="C3" s="31" t="s">
        <v>63</v>
      </c>
      <c r="D3" s="31" t="s">
        <v>29</v>
      </c>
      <c r="E3" s="31" t="s">
        <v>30</v>
      </c>
      <c r="F3" s="31" t="s">
        <v>64</v>
      </c>
      <c r="G3" s="31" t="s">
        <v>65</v>
      </c>
      <c r="H3" s="31" t="s">
        <v>66</v>
      </c>
    </row>
    <row r="4" spans="1:8" ht="27.95" customHeight="1">
      <c r="A4" s="2" t="s">
        <v>60</v>
      </c>
      <c r="B4" s="5" t="s">
        <v>58</v>
      </c>
      <c r="C4" s="31"/>
      <c r="D4" s="31"/>
      <c r="E4" s="31"/>
      <c r="F4" s="31"/>
      <c r="G4" s="31"/>
      <c r="H4" s="31"/>
    </row>
    <row r="5" spans="1:8" ht="27" customHeight="1">
      <c r="A5" s="2"/>
      <c r="B5" s="5"/>
      <c r="C5" s="24">
        <f>SUM(C6:C12)</f>
        <v>942.58999999999992</v>
      </c>
      <c r="D5" s="24">
        <f>SUM(D6:D12)</f>
        <v>403</v>
      </c>
      <c r="E5" s="24">
        <f>SUM(E6:E12)</f>
        <v>539.59</v>
      </c>
      <c r="F5" s="16"/>
      <c r="G5" s="16"/>
      <c r="H5" s="16"/>
    </row>
    <row r="6" spans="1:8" ht="27" customHeight="1">
      <c r="A6" s="3">
        <v>2100502</v>
      </c>
      <c r="B6" s="11" t="s">
        <v>125</v>
      </c>
      <c r="C6" s="12">
        <f t="shared" ref="C6:C11" si="0">SUM(D6:H6)</f>
        <v>17.57</v>
      </c>
      <c r="D6" s="12">
        <v>17.57</v>
      </c>
      <c r="E6" s="12"/>
      <c r="F6" s="16"/>
      <c r="G6" s="16"/>
      <c r="H6" s="16"/>
    </row>
    <row r="7" spans="1:8" ht="27" customHeight="1">
      <c r="A7" s="3">
        <v>2130142</v>
      </c>
      <c r="B7" s="11" t="s">
        <v>126</v>
      </c>
      <c r="C7" s="12">
        <f>SUM(D7:E7)</f>
        <v>53.4</v>
      </c>
      <c r="E7" s="12">
        <v>53.4</v>
      </c>
      <c r="F7" s="16"/>
      <c r="G7" s="16"/>
      <c r="H7" s="16"/>
    </row>
    <row r="8" spans="1:8" ht="27" customHeight="1">
      <c r="A8" s="3">
        <v>2140101</v>
      </c>
      <c r="B8" s="11" t="s">
        <v>127</v>
      </c>
      <c r="C8" s="12">
        <f t="shared" si="0"/>
        <v>365.42</v>
      </c>
      <c r="D8" s="12">
        <v>365.42</v>
      </c>
      <c r="E8" s="12"/>
      <c r="F8" s="16"/>
      <c r="G8" s="16"/>
      <c r="H8" s="16"/>
    </row>
    <row r="9" spans="1:8" ht="27" customHeight="1">
      <c r="A9" s="3">
        <v>2140102</v>
      </c>
      <c r="B9" s="11" t="s">
        <v>128</v>
      </c>
      <c r="C9" s="12">
        <f t="shared" si="0"/>
        <v>203.79</v>
      </c>
      <c r="D9" s="12"/>
      <c r="E9" s="12">
        <v>203.79</v>
      </c>
      <c r="F9" s="16"/>
      <c r="G9" s="16"/>
      <c r="H9" s="16"/>
    </row>
    <row r="10" spans="1:8" ht="27" customHeight="1">
      <c r="A10" s="3">
        <v>2140106</v>
      </c>
      <c r="B10" s="11" t="s">
        <v>129</v>
      </c>
      <c r="C10" s="12">
        <f t="shared" si="0"/>
        <v>200</v>
      </c>
      <c r="D10" s="12"/>
      <c r="E10" s="12">
        <v>200</v>
      </c>
      <c r="F10" s="16"/>
      <c r="G10" s="16"/>
      <c r="H10" s="16"/>
    </row>
    <row r="11" spans="1:8" ht="27" customHeight="1">
      <c r="A11" s="3">
        <v>2140602</v>
      </c>
      <c r="B11" s="11" t="s">
        <v>132</v>
      </c>
      <c r="C11" s="12">
        <f t="shared" si="0"/>
        <v>82.4</v>
      </c>
      <c r="D11" s="11"/>
      <c r="E11" s="11">
        <v>82.4</v>
      </c>
      <c r="F11" s="16"/>
      <c r="G11" s="16"/>
      <c r="H11" s="16"/>
    </row>
    <row r="12" spans="1:8">
      <c r="A12" s="3">
        <v>2210201</v>
      </c>
      <c r="B12" s="11" t="s">
        <v>133</v>
      </c>
      <c r="C12" s="12">
        <f>SUM(D12:H12)</f>
        <v>20.010000000000002</v>
      </c>
      <c r="D12" s="11">
        <v>20.010000000000002</v>
      </c>
      <c r="E12" s="11"/>
      <c r="F12" s="16"/>
      <c r="G12" s="16"/>
      <c r="H12" s="16"/>
    </row>
    <row r="13" spans="1:8">
      <c r="A13" s="22" t="s">
        <v>109</v>
      </c>
    </row>
  </sheetData>
  <mergeCells count="8">
    <mergeCell ref="A1:H1"/>
    <mergeCell ref="E3:E4"/>
    <mergeCell ref="F3:F4"/>
    <mergeCell ref="G3:G4"/>
    <mergeCell ref="H3:H4"/>
    <mergeCell ref="A3:B3"/>
    <mergeCell ref="C3:C4"/>
    <mergeCell ref="D3:D4"/>
  </mergeCells>
  <phoneticPr fontId="3" type="noConversion"/>
  <printOptions horizontalCentered="1"/>
  <pageMargins left="0.74803149606299213" right="0.74803149606299213" top="1.1811023622047245" bottom="0.98425196850393704" header="0.51181102362204722" footer="0.51181102362204722"/>
  <pageSetup paperSize="9" orientation="landscape" r:id="rId1"/>
  <headerFooter alignWithMargins="0">
    <oddHeader>&amp;L&amp;"黑体,常规"&amp;14附件3</oddHeader>
  </headerFooter>
</worksheet>
</file>

<file path=xl/worksheets/sheet4.xml><?xml version="1.0" encoding="utf-8"?>
<worksheet xmlns="http://schemas.openxmlformats.org/spreadsheetml/2006/main" xmlns:r="http://schemas.openxmlformats.org/officeDocument/2006/relationships">
  <dimension ref="A1:F30"/>
  <sheetViews>
    <sheetView workbookViewId="0">
      <selection activeCell="A2" sqref="A2"/>
    </sheetView>
  </sheetViews>
  <sheetFormatPr defaultRowHeight="14.25"/>
  <cols>
    <col min="1" max="1" width="25" customWidth="1"/>
    <col min="2" max="2" width="11.5" customWidth="1"/>
    <col min="3" max="3" width="25.375" customWidth="1"/>
    <col min="4" max="4" width="10.625" customWidth="1"/>
    <col min="5" max="5" width="8.625" customWidth="1"/>
    <col min="6" max="6" width="7.875" customWidth="1"/>
  </cols>
  <sheetData>
    <row r="1" spans="1:6" ht="31.5">
      <c r="A1" s="26" t="s">
        <v>67</v>
      </c>
      <c r="B1" s="26"/>
      <c r="C1" s="26"/>
      <c r="D1" s="26"/>
      <c r="E1" s="26"/>
      <c r="F1" s="26"/>
    </row>
    <row r="2" spans="1:6" ht="22.5" customHeight="1">
      <c r="A2" s="1" t="s">
        <v>121</v>
      </c>
      <c r="B2" s="1"/>
      <c r="C2" s="1"/>
      <c r="D2" s="1"/>
      <c r="E2" s="36" t="s">
        <v>13</v>
      </c>
      <c r="F2" s="36"/>
    </row>
    <row r="3" spans="1:6" ht="21.75" customHeight="1">
      <c r="A3" s="27" t="s">
        <v>14</v>
      </c>
      <c r="B3" s="28"/>
      <c r="C3" s="27" t="s">
        <v>15</v>
      </c>
      <c r="D3" s="33"/>
      <c r="E3" s="33"/>
      <c r="F3" s="28"/>
    </row>
    <row r="4" spans="1:6" ht="16.5" customHeight="1">
      <c r="A4" s="34" t="s">
        <v>16</v>
      </c>
      <c r="B4" s="34" t="s">
        <v>12</v>
      </c>
      <c r="C4" s="34" t="s">
        <v>16</v>
      </c>
      <c r="D4" s="27" t="s">
        <v>11</v>
      </c>
      <c r="E4" s="33"/>
      <c r="F4" s="28"/>
    </row>
    <row r="5" spans="1:6" ht="33.75" customHeight="1">
      <c r="A5" s="35"/>
      <c r="B5" s="35"/>
      <c r="C5" s="35"/>
      <c r="D5" s="2" t="s">
        <v>21</v>
      </c>
      <c r="E5" s="18" t="s">
        <v>22</v>
      </c>
      <c r="F5" s="18" t="s">
        <v>23</v>
      </c>
    </row>
    <row r="6" spans="1:6" ht="19.5" customHeight="1">
      <c r="A6" s="17" t="s">
        <v>17</v>
      </c>
      <c r="B6" s="3">
        <v>789.69</v>
      </c>
      <c r="C6" s="17" t="s">
        <v>46</v>
      </c>
      <c r="D6" s="3"/>
      <c r="E6" s="3"/>
      <c r="F6" s="3"/>
    </row>
    <row r="7" spans="1:6" ht="19.5" customHeight="1">
      <c r="A7" s="17" t="s">
        <v>18</v>
      </c>
      <c r="B7" s="3"/>
      <c r="C7" s="17" t="s">
        <v>84</v>
      </c>
      <c r="D7" s="3"/>
      <c r="E7" s="3"/>
      <c r="F7" s="3"/>
    </row>
    <row r="8" spans="1:6" ht="19.5" customHeight="1">
      <c r="A8" s="17"/>
      <c r="B8" s="3"/>
      <c r="C8" s="17" t="s">
        <v>85</v>
      </c>
      <c r="D8" s="3"/>
      <c r="E8" s="3"/>
      <c r="F8" s="3"/>
    </row>
    <row r="9" spans="1:6" ht="19.5" customHeight="1">
      <c r="A9" s="17"/>
      <c r="B9" s="3"/>
      <c r="C9" s="17" t="s">
        <v>86</v>
      </c>
      <c r="D9" s="3"/>
      <c r="E9" s="3"/>
      <c r="F9" s="3"/>
    </row>
    <row r="10" spans="1:6" ht="19.5" customHeight="1">
      <c r="A10" s="17"/>
      <c r="B10" s="3"/>
      <c r="C10" s="17" t="s">
        <v>87</v>
      </c>
      <c r="D10" s="3"/>
      <c r="E10" s="3"/>
      <c r="F10" s="3"/>
    </row>
    <row r="11" spans="1:6" ht="19.5" customHeight="1">
      <c r="A11" s="17"/>
      <c r="B11" s="3"/>
      <c r="C11" s="17" t="s">
        <v>88</v>
      </c>
      <c r="D11" s="3"/>
      <c r="E11" s="3"/>
      <c r="F11" s="3"/>
    </row>
    <row r="12" spans="1:6" ht="19.5" customHeight="1">
      <c r="A12" s="17"/>
      <c r="B12" s="3"/>
      <c r="C12" s="17" t="s">
        <v>89</v>
      </c>
      <c r="D12" s="3"/>
      <c r="E12" s="3"/>
      <c r="F12" s="3"/>
    </row>
    <row r="13" spans="1:6" ht="19.5" customHeight="1">
      <c r="A13" s="17"/>
      <c r="B13" s="3"/>
      <c r="C13" s="17" t="s">
        <v>90</v>
      </c>
      <c r="D13" s="3"/>
      <c r="E13" s="3">
        <v>17.57</v>
      </c>
      <c r="F13" s="3"/>
    </row>
    <row r="14" spans="1:6" ht="19.5" customHeight="1">
      <c r="A14" s="17"/>
      <c r="B14" s="3"/>
      <c r="C14" s="17" t="s">
        <v>91</v>
      </c>
      <c r="D14" s="3"/>
      <c r="E14" s="3"/>
      <c r="F14" s="3"/>
    </row>
    <row r="15" spans="1:6" ht="19.5" customHeight="1">
      <c r="A15" s="17"/>
      <c r="B15" s="3"/>
      <c r="C15" s="17" t="s">
        <v>92</v>
      </c>
      <c r="D15" s="3"/>
      <c r="E15" s="3"/>
      <c r="F15" s="3"/>
    </row>
    <row r="16" spans="1:6" ht="19.5" customHeight="1">
      <c r="A16" s="17"/>
      <c r="B16" s="3"/>
      <c r="C16" s="17" t="s">
        <v>93</v>
      </c>
      <c r="D16" s="3"/>
      <c r="E16" s="3">
        <v>53.4</v>
      </c>
      <c r="F16" s="3"/>
    </row>
    <row r="17" spans="1:6" ht="19.5" customHeight="1">
      <c r="A17" s="17"/>
      <c r="B17" s="3"/>
      <c r="C17" s="17" t="s">
        <v>94</v>
      </c>
      <c r="D17" s="3"/>
      <c r="E17" s="3">
        <v>725.61</v>
      </c>
      <c r="F17" s="3"/>
    </row>
    <row r="18" spans="1:6" ht="19.5" customHeight="1">
      <c r="A18" s="17"/>
      <c r="B18" s="3"/>
      <c r="C18" s="17" t="s">
        <v>95</v>
      </c>
      <c r="D18" s="3"/>
      <c r="E18" s="3"/>
      <c r="F18" s="3"/>
    </row>
    <row r="19" spans="1:6" ht="19.5" customHeight="1">
      <c r="A19" s="17"/>
      <c r="B19" s="3"/>
      <c r="C19" s="17" t="s">
        <v>96</v>
      </c>
      <c r="D19" s="3"/>
      <c r="E19" s="3"/>
      <c r="F19" s="3"/>
    </row>
    <row r="20" spans="1:6" ht="19.5" customHeight="1">
      <c r="A20" s="17"/>
      <c r="B20" s="3"/>
      <c r="C20" s="17" t="s">
        <v>97</v>
      </c>
      <c r="D20" s="3"/>
      <c r="E20" s="3"/>
      <c r="F20" s="3"/>
    </row>
    <row r="21" spans="1:6" ht="19.5" customHeight="1">
      <c r="A21" s="17"/>
      <c r="B21" s="3"/>
      <c r="C21" s="17" t="s">
        <v>98</v>
      </c>
      <c r="D21" s="3"/>
      <c r="E21" s="3">
        <v>20.010000000000002</v>
      </c>
      <c r="F21" s="3"/>
    </row>
    <row r="22" spans="1:6" ht="19.5" customHeight="1">
      <c r="A22" s="17"/>
      <c r="B22" s="3"/>
      <c r="C22" s="17" t="s">
        <v>99</v>
      </c>
      <c r="D22" s="3"/>
      <c r="E22" s="3"/>
      <c r="F22" s="3"/>
    </row>
    <row r="23" spans="1:6" ht="19.5" customHeight="1">
      <c r="A23" s="17" t="s">
        <v>102</v>
      </c>
      <c r="B23" s="3">
        <v>789.69</v>
      </c>
      <c r="C23" s="17" t="s">
        <v>100</v>
      </c>
      <c r="D23" s="3"/>
      <c r="E23" s="3">
        <f>SUM(E13:E22)</f>
        <v>816.59</v>
      </c>
      <c r="F23" s="3"/>
    </row>
    <row r="24" spans="1:6" ht="19.5" customHeight="1">
      <c r="A24" s="17"/>
      <c r="B24" s="3"/>
      <c r="C24" s="17"/>
      <c r="D24" s="3"/>
      <c r="E24" s="3"/>
      <c r="F24" s="3"/>
    </row>
    <row r="25" spans="1:6" ht="19.5" customHeight="1">
      <c r="A25" s="17" t="s">
        <v>19</v>
      </c>
      <c r="B25" s="3"/>
      <c r="C25" s="17" t="s">
        <v>20</v>
      </c>
      <c r="D25" s="3"/>
      <c r="E25" s="3">
        <v>341.85</v>
      </c>
      <c r="F25" s="3"/>
    </row>
    <row r="26" spans="1:6" ht="19.5" customHeight="1">
      <c r="A26" s="17" t="s">
        <v>17</v>
      </c>
      <c r="B26" s="3">
        <v>368.74</v>
      </c>
      <c r="C26" s="17"/>
      <c r="D26" s="3"/>
      <c r="E26" s="3"/>
      <c r="F26" s="3"/>
    </row>
    <row r="27" spans="1:6" ht="19.5" customHeight="1">
      <c r="A27" s="17" t="s">
        <v>18</v>
      </c>
      <c r="B27" s="3"/>
      <c r="C27" s="17"/>
      <c r="D27" s="3"/>
      <c r="E27" s="3"/>
      <c r="F27" s="3"/>
    </row>
    <row r="28" spans="1:6" ht="19.5" customHeight="1">
      <c r="A28" s="17"/>
      <c r="B28" s="3"/>
      <c r="C28" s="17"/>
      <c r="D28" s="3"/>
      <c r="E28" s="3"/>
      <c r="F28" s="3"/>
    </row>
    <row r="29" spans="1:6" ht="19.5" customHeight="1">
      <c r="A29" s="21" t="s">
        <v>103</v>
      </c>
      <c r="B29" s="2">
        <f>SUM(B23:B26)</f>
        <v>1158.43</v>
      </c>
      <c r="C29" s="21" t="s">
        <v>101</v>
      </c>
      <c r="D29" s="3"/>
      <c r="E29" s="3">
        <v>1158.43</v>
      </c>
      <c r="F29" s="3"/>
    </row>
    <row r="30" spans="1:6">
      <c r="A30" s="20" t="s">
        <v>105</v>
      </c>
    </row>
  </sheetData>
  <mergeCells count="8">
    <mergeCell ref="A1:F1"/>
    <mergeCell ref="A3:B3"/>
    <mergeCell ref="C3:F3"/>
    <mergeCell ref="D4:F4"/>
    <mergeCell ref="A4:A5"/>
    <mergeCell ref="B4:B5"/>
    <mergeCell ref="C4:C5"/>
    <mergeCell ref="E2:F2"/>
  </mergeCells>
  <phoneticPr fontId="3" type="noConversion"/>
  <printOptions horizontalCentered="1"/>
  <pageMargins left="0.35433070866141736" right="0.35433070866141736" top="1.1811023622047245" bottom="0.78740157480314965" header="0.51181102362204722" footer="0.51181102362204722"/>
  <pageSetup paperSize="9" orientation="portrait" r:id="rId1"/>
  <headerFooter alignWithMargins="0">
    <oddHeader>&amp;L&amp;"黑体,常规"&amp;14附件4</oddHeader>
  </headerFooter>
</worksheet>
</file>

<file path=xl/worksheets/sheet5.xml><?xml version="1.0" encoding="utf-8"?>
<worksheet xmlns="http://schemas.openxmlformats.org/spreadsheetml/2006/main" xmlns:r="http://schemas.openxmlformats.org/officeDocument/2006/relationships">
  <dimension ref="A1:E25"/>
  <sheetViews>
    <sheetView tabSelected="1" workbookViewId="0">
      <selection activeCell="E10" sqref="E10"/>
    </sheetView>
  </sheetViews>
  <sheetFormatPr defaultRowHeight="14.25"/>
  <cols>
    <col min="1" max="1" width="11.5" customWidth="1"/>
    <col min="2" max="2" width="23.125" customWidth="1"/>
    <col min="3" max="5" width="15.125" customWidth="1"/>
  </cols>
  <sheetData>
    <row r="1" spans="1:5" ht="27">
      <c r="A1" s="37" t="s">
        <v>24</v>
      </c>
      <c r="B1" s="37"/>
      <c r="C1" s="37"/>
      <c r="D1" s="37"/>
      <c r="E1" s="37"/>
    </row>
    <row r="2" spans="1:5" ht="24" customHeight="1">
      <c r="A2" s="1" t="s">
        <v>121</v>
      </c>
      <c r="B2" s="1"/>
      <c r="C2" s="1"/>
      <c r="D2" s="1" t="s">
        <v>0</v>
      </c>
    </row>
    <row r="3" spans="1:5" ht="27.95" customHeight="1">
      <c r="A3" s="32" t="s">
        <v>59</v>
      </c>
      <c r="B3" s="32"/>
      <c r="C3" s="31" t="s">
        <v>63</v>
      </c>
      <c r="D3" s="31" t="s">
        <v>29</v>
      </c>
      <c r="E3" s="31" t="s">
        <v>30</v>
      </c>
    </row>
    <row r="4" spans="1:5" ht="27.95" customHeight="1">
      <c r="A4" s="2" t="s">
        <v>60</v>
      </c>
      <c r="B4" s="5" t="s">
        <v>58</v>
      </c>
      <c r="C4" s="31"/>
      <c r="D4" s="31"/>
      <c r="E4" s="31"/>
    </row>
    <row r="5" spans="1:5" ht="27.95" customHeight="1">
      <c r="A5" s="2"/>
      <c r="B5" s="5"/>
      <c r="C5" s="15">
        <f>SUM(C6:C24)</f>
        <v>816.58999999999992</v>
      </c>
      <c r="D5" s="15">
        <f>SUM(D6:D23)</f>
        <v>403</v>
      </c>
      <c r="E5" s="15">
        <f>SUM(E6:E23)</f>
        <v>413.59000000000003</v>
      </c>
    </row>
    <row r="6" spans="1:5" ht="27.95" customHeight="1">
      <c r="A6" s="3">
        <v>2100502</v>
      </c>
      <c r="B6" s="11" t="s">
        <v>125</v>
      </c>
      <c r="C6" s="15">
        <f>SUM(D6:E6)</f>
        <v>17.57</v>
      </c>
      <c r="D6" s="15">
        <v>17.57</v>
      </c>
      <c r="E6" s="15"/>
    </row>
    <row r="7" spans="1:5" ht="27.95" customHeight="1">
      <c r="A7" s="3">
        <v>2130142</v>
      </c>
      <c r="B7" s="11" t="s">
        <v>126</v>
      </c>
      <c r="C7" s="15">
        <f t="shared" ref="C7:C14" si="0">SUM(D7:E7)</f>
        <v>53.4</v>
      </c>
      <c r="E7" s="15">
        <v>53.4</v>
      </c>
    </row>
    <row r="8" spans="1:5" ht="27.95" customHeight="1">
      <c r="A8" s="3">
        <v>2140101</v>
      </c>
      <c r="B8" s="11" t="s">
        <v>127</v>
      </c>
      <c r="C8" s="15">
        <f t="shared" si="0"/>
        <v>365.42</v>
      </c>
      <c r="D8" s="15">
        <v>365.42</v>
      </c>
      <c r="E8" s="15"/>
    </row>
    <row r="9" spans="1:5" ht="27.95" customHeight="1">
      <c r="A9" s="3">
        <v>2140102</v>
      </c>
      <c r="B9" s="11" t="s">
        <v>128</v>
      </c>
      <c r="C9" s="15">
        <f t="shared" si="0"/>
        <v>203.79</v>
      </c>
      <c r="E9" s="15">
        <v>203.79</v>
      </c>
    </row>
    <row r="10" spans="1:5" ht="27.95" customHeight="1">
      <c r="A10" s="3">
        <v>2140106</v>
      </c>
      <c r="B10" s="11" t="s">
        <v>129</v>
      </c>
      <c r="C10" s="15">
        <f t="shared" si="0"/>
        <v>74</v>
      </c>
      <c r="D10" s="11"/>
      <c r="E10" s="15">
        <v>74</v>
      </c>
    </row>
    <row r="11" spans="1:5" ht="27.95" customHeight="1">
      <c r="A11" s="3">
        <v>2140199</v>
      </c>
      <c r="B11" s="11" t="s">
        <v>130</v>
      </c>
      <c r="C11" s="15">
        <f t="shared" si="0"/>
        <v>0</v>
      </c>
      <c r="D11" s="11"/>
      <c r="E11" s="15"/>
    </row>
    <row r="12" spans="1:5" ht="27.95" customHeight="1">
      <c r="A12" s="3">
        <v>2140601</v>
      </c>
      <c r="B12" s="11" t="s">
        <v>131</v>
      </c>
      <c r="C12" s="15">
        <f t="shared" si="0"/>
        <v>0</v>
      </c>
      <c r="D12" s="11"/>
      <c r="E12" s="15"/>
    </row>
    <row r="13" spans="1:5" ht="27.95" customHeight="1">
      <c r="A13" s="3">
        <v>2140602</v>
      </c>
      <c r="B13" s="11" t="s">
        <v>132</v>
      </c>
      <c r="C13" s="15">
        <f t="shared" si="0"/>
        <v>82.4</v>
      </c>
      <c r="D13" s="15"/>
      <c r="E13" s="15">
        <v>82.4</v>
      </c>
    </row>
    <row r="14" spans="1:5" ht="27.95" customHeight="1">
      <c r="A14" s="3">
        <v>2210201</v>
      </c>
      <c r="B14" s="11" t="s">
        <v>133</v>
      </c>
      <c r="C14" s="15">
        <f t="shared" si="0"/>
        <v>20.010000000000002</v>
      </c>
      <c r="D14" s="15">
        <v>20.010000000000002</v>
      </c>
      <c r="E14" s="15"/>
    </row>
    <row r="15" spans="1:5" ht="27.95" customHeight="1">
      <c r="A15" s="5"/>
      <c r="B15" s="5"/>
      <c r="C15" s="15"/>
      <c r="D15" s="15"/>
      <c r="E15" s="15"/>
    </row>
    <row r="16" spans="1:5" ht="27.95" customHeight="1">
      <c r="A16" s="5"/>
      <c r="B16" s="5"/>
      <c r="C16" s="15"/>
      <c r="D16" s="15"/>
      <c r="E16" s="15"/>
    </row>
    <row r="17" spans="1:5" ht="24.95" customHeight="1">
      <c r="A17" s="5"/>
      <c r="B17" s="5"/>
      <c r="C17" s="15"/>
      <c r="D17" s="15"/>
      <c r="E17" s="15"/>
    </row>
    <row r="18" spans="1:5" ht="24.95" customHeight="1">
      <c r="A18" s="5"/>
      <c r="B18" s="5"/>
      <c r="C18" s="15"/>
      <c r="D18" s="5"/>
      <c r="E18" s="11"/>
    </row>
    <row r="19" spans="1:5" ht="24.95" customHeight="1">
      <c r="A19" s="5"/>
      <c r="B19" s="5"/>
      <c r="C19" s="15"/>
      <c r="D19" s="5"/>
      <c r="E19" s="11"/>
    </row>
    <row r="20" spans="1:5" ht="24.95" customHeight="1">
      <c r="A20" s="5"/>
      <c r="B20" s="5"/>
      <c r="C20" s="15"/>
      <c r="D20" s="5"/>
      <c r="E20" s="11"/>
    </row>
    <row r="21" spans="1:5" ht="24.95" customHeight="1">
      <c r="A21" s="5"/>
      <c r="B21" s="5"/>
      <c r="C21" s="15"/>
      <c r="D21" s="5"/>
      <c r="E21" s="11"/>
    </row>
    <row r="22" spans="1:5" ht="24.95" customHeight="1">
      <c r="A22" s="5"/>
      <c r="B22" s="25"/>
      <c r="C22" s="15"/>
      <c r="D22" s="5"/>
      <c r="E22" s="11"/>
    </row>
    <row r="23" spans="1:5" ht="24.95" customHeight="1">
      <c r="A23" s="5"/>
      <c r="B23" s="25"/>
      <c r="C23" s="15"/>
      <c r="D23" s="5"/>
      <c r="E23" s="11"/>
    </row>
    <row r="24" spans="1:5" ht="24.95" customHeight="1">
      <c r="A24" s="5"/>
      <c r="B24" s="5"/>
      <c r="C24" s="15"/>
      <c r="D24" s="5"/>
      <c r="E24" s="11"/>
    </row>
    <row r="25" spans="1:5">
      <c r="A25" s="22" t="s">
        <v>108</v>
      </c>
    </row>
  </sheetData>
  <mergeCells count="5">
    <mergeCell ref="A1:E1"/>
    <mergeCell ref="A3:B3"/>
    <mergeCell ref="C3:C4"/>
    <mergeCell ref="D3:D4"/>
    <mergeCell ref="E3:E4"/>
  </mergeCells>
  <phoneticPr fontId="3" type="noConversion"/>
  <printOptions horizontalCentered="1"/>
  <pageMargins left="0.74803149606299213" right="0.74803149606299213" top="0.98425196850393704" bottom="0.78740157480314965" header="0.51181102362204722" footer="0.51181102362204722"/>
  <pageSetup paperSize="9" orientation="portrait" r:id="rId1"/>
  <headerFooter alignWithMargins="0">
    <oddHeader>&amp;L&amp;"黑体,常规"&amp;14附件5</oddHeader>
  </headerFooter>
</worksheet>
</file>

<file path=xl/worksheets/sheet6.xml><?xml version="1.0" encoding="utf-8"?>
<worksheet xmlns="http://schemas.openxmlformats.org/spreadsheetml/2006/main" xmlns:r="http://schemas.openxmlformats.org/officeDocument/2006/relationships">
  <dimension ref="A1:E24"/>
  <sheetViews>
    <sheetView topLeftCell="A7" workbookViewId="0">
      <selection activeCell="D25" sqref="D25"/>
    </sheetView>
  </sheetViews>
  <sheetFormatPr defaultRowHeight="14.25"/>
  <cols>
    <col min="1" max="1" width="11.5" customWidth="1"/>
    <col min="2" max="2" width="23.125" customWidth="1"/>
    <col min="3" max="5" width="15.125" customWidth="1"/>
  </cols>
  <sheetData>
    <row r="1" spans="1:5" ht="27">
      <c r="A1" s="37" t="s">
        <v>25</v>
      </c>
      <c r="B1" s="37"/>
      <c r="C1" s="37"/>
      <c r="D1" s="37"/>
      <c r="E1" s="37"/>
    </row>
    <row r="2" spans="1:5" ht="23.25" customHeight="1">
      <c r="A2" s="1" t="s">
        <v>150</v>
      </c>
      <c r="B2" s="1"/>
      <c r="C2" s="1"/>
      <c r="D2" s="1" t="s">
        <v>0</v>
      </c>
    </row>
    <row r="3" spans="1:5" ht="27.95" customHeight="1">
      <c r="A3" s="32" t="s">
        <v>104</v>
      </c>
      <c r="B3" s="32"/>
      <c r="C3" s="31" t="s">
        <v>63</v>
      </c>
      <c r="D3" s="31" t="s">
        <v>106</v>
      </c>
      <c r="E3" s="31" t="s">
        <v>107</v>
      </c>
    </row>
    <row r="4" spans="1:5" ht="27.95" customHeight="1">
      <c r="A4" s="2" t="s">
        <v>60</v>
      </c>
      <c r="B4" s="5" t="s">
        <v>58</v>
      </c>
      <c r="C4" s="31"/>
      <c r="D4" s="31"/>
      <c r="E4" s="31"/>
    </row>
    <row r="5" spans="1:5" ht="27.95" customHeight="1">
      <c r="A5" s="2"/>
      <c r="B5" s="5" t="s">
        <v>134</v>
      </c>
      <c r="C5" s="15">
        <f>SUM(C6:C23)</f>
        <v>403.00999999999993</v>
      </c>
      <c r="D5" s="15">
        <f>SUM(D6:D23)</f>
        <v>343.17</v>
      </c>
      <c r="E5" s="15">
        <f>SUM(E6:E23)</f>
        <v>59.84</v>
      </c>
    </row>
    <row r="6" spans="1:5" ht="27.95" customHeight="1">
      <c r="A6" s="2">
        <v>30101</v>
      </c>
      <c r="B6" s="5" t="s">
        <v>135</v>
      </c>
      <c r="C6" s="15">
        <f>SUM(D6:E6)</f>
        <v>45.72</v>
      </c>
      <c r="D6" s="15">
        <v>45.72</v>
      </c>
      <c r="E6" s="15"/>
    </row>
    <row r="7" spans="1:5" ht="27.95" customHeight="1">
      <c r="A7" s="2">
        <v>30102</v>
      </c>
      <c r="B7" s="5" t="s">
        <v>136</v>
      </c>
      <c r="C7" s="15">
        <f t="shared" ref="C7:C23" si="0">SUM(D7:E7)</f>
        <v>72.06</v>
      </c>
      <c r="D7" s="15">
        <v>72.06</v>
      </c>
      <c r="E7" s="15"/>
    </row>
    <row r="8" spans="1:5" ht="27.95" customHeight="1">
      <c r="A8" s="2">
        <v>30103</v>
      </c>
      <c r="B8" s="5" t="s">
        <v>137</v>
      </c>
      <c r="C8" s="15">
        <f t="shared" si="0"/>
        <v>130.63999999999999</v>
      </c>
      <c r="D8" s="15">
        <v>130.63999999999999</v>
      </c>
      <c r="E8" s="15"/>
    </row>
    <row r="9" spans="1:5" ht="27.95" customHeight="1">
      <c r="A9" s="5">
        <v>30104</v>
      </c>
      <c r="B9" s="5" t="s">
        <v>138</v>
      </c>
      <c r="C9" s="15">
        <f t="shared" si="0"/>
        <v>17.57</v>
      </c>
      <c r="D9" s="15">
        <v>17.57</v>
      </c>
      <c r="E9" s="15"/>
    </row>
    <row r="10" spans="1:5" ht="27.95" customHeight="1">
      <c r="A10" s="5">
        <v>30199</v>
      </c>
      <c r="B10" s="5" t="s">
        <v>139</v>
      </c>
      <c r="C10" s="15">
        <f>SUM(D10:E10)</f>
        <v>35.04</v>
      </c>
      <c r="D10" s="15">
        <v>35.04</v>
      </c>
      <c r="E10" s="15"/>
    </row>
    <row r="11" spans="1:5" ht="27.95" customHeight="1">
      <c r="A11" s="5">
        <v>30201</v>
      </c>
      <c r="B11" s="5" t="s">
        <v>140</v>
      </c>
      <c r="C11" s="15">
        <f t="shared" si="0"/>
        <v>19.260000000000002</v>
      </c>
      <c r="D11" s="11"/>
      <c r="E11" s="15">
        <v>19.260000000000002</v>
      </c>
    </row>
    <row r="12" spans="1:5" ht="27.95" customHeight="1">
      <c r="A12" s="5">
        <v>30202</v>
      </c>
      <c r="B12" s="5" t="s">
        <v>141</v>
      </c>
      <c r="C12" s="15">
        <f t="shared" si="0"/>
        <v>0</v>
      </c>
      <c r="D12" s="11"/>
      <c r="E12" s="15"/>
    </row>
    <row r="13" spans="1:5" ht="27.95" customHeight="1">
      <c r="A13" s="5">
        <v>30207</v>
      </c>
      <c r="B13" s="5" t="s">
        <v>142</v>
      </c>
      <c r="C13" s="15">
        <f t="shared" si="0"/>
        <v>0.47</v>
      </c>
      <c r="D13" s="11"/>
      <c r="E13" s="15">
        <v>0.47</v>
      </c>
    </row>
    <row r="14" spans="1:5" ht="27.95" customHeight="1">
      <c r="A14" s="5">
        <v>30215</v>
      </c>
      <c r="B14" s="5" t="s">
        <v>143</v>
      </c>
      <c r="C14" s="15">
        <f t="shared" si="0"/>
        <v>0.46</v>
      </c>
      <c r="D14" s="15"/>
      <c r="E14" s="15">
        <v>0.46</v>
      </c>
    </row>
    <row r="15" spans="1:5" ht="27.95" customHeight="1">
      <c r="A15" s="5">
        <v>30216</v>
      </c>
      <c r="B15" s="5" t="s">
        <v>144</v>
      </c>
      <c r="C15" s="15">
        <f t="shared" si="0"/>
        <v>4.2699999999999996</v>
      </c>
      <c r="D15" s="15"/>
      <c r="E15" s="15">
        <v>4.2699999999999996</v>
      </c>
    </row>
    <row r="16" spans="1:5" ht="27.95" customHeight="1">
      <c r="A16" s="5">
        <v>30217</v>
      </c>
      <c r="B16" s="5" t="s">
        <v>145</v>
      </c>
      <c r="C16" s="15">
        <f t="shared" si="0"/>
        <v>1.2</v>
      </c>
      <c r="D16" s="15"/>
      <c r="E16" s="15">
        <v>1.2</v>
      </c>
    </row>
    <row r="17" spans="1:5" ht="27.95" customHeight="1">
      <c r="A17" s="5">
        <v>30226</v>
      </c>
      <c r="B17" s="5" t="s">
        <v>151</v>
      </c>
      <c r="C17" s="15">
        <f t="shared" si="0"/>
        <v>0.02</v>
      </c>
      <c r="D17" s="15"/>
      <c r="E17" s="15">
        <v>0.02</v>
      </c>
    </row>
    <row r="18" spans="1:5" ht="27.95" customHeight="1">
      <c r="A18" s="5">
        <v>30231</v>
      </c>
      <c r="B18" s="5" t="s">
        <v>146</v>
      </c>
      <c r="C18" s="15">
        <f t="shared" si="0"/>
        <v>7.96</v>
      </c>
      <c r="D18" s="15"/>
      <c r="E18" s="15">
        <v>7.96</v>
      </c>
    </row>
    <row r="19" spans="1:5" ht="27.95" customHeight="1">
      <c r="A19" s="5">
        <v>30299</v>
      </c>
      <c r="B19" s="5" t="s">
        <v>147</v>
      </c>
      <c r="C19" s="15">
        <f t="shared" si="0"/>
        <v>26.2</v>
      </c>
      <c r="D19" s="5"/>
      <c r="E19" s="11">
        <v>26.2</v>
      </c>
    </row>
    <row r="20" spans="1:5" ht="27.95" customHeight="1">
      <c r="A20" s="5">
        <v>30302</v>
      </c>
      <c r="B20" s="5" t="s">
        <v>148</v>
      </c>
      <c r="C20" s="15">
        <f t="shared" si="0"/>
        <v>10.25</v>
      </c>
      <c r="D20" s="5">
        <v>10.25</v>
      </c>
      <c r="E20" s="11"/>
    </row>
    <row r="21" spans="1:5" ht="27.95" customHeight="1">
      <c r="A21" s="5">
        <v>30305</v>
      </c>
      <c r="B21" s="5" t="s">
        <v>152</v>
      </c>
      <c r="C21" s="15">
        <f t="shared" si="0"/>
        <v>1.86</v>
      </c>
      <c r="D21" s="5">
        <v>1.86</v>
      </c>
      <c r="E21" s="11"/>
    </row>
    <row r="22" spans="1:5" ht="27.95" customHeight="1">
      <c r="A22" s="5">
        <v>30311</v>
      </c>
      <c r="B22" s="25" t="s">
        <v>149</v>
      </c>
      <c r="C22" s="15">
        <f t="shared" si="0"/>
        <v>20.010000000000002</v>
      </c>
      <c r="D22" s="5">
        <v>20.010000000000002</v>
      </c>
      <c r="E22" s="11"/>
    </row>
    <row r="23" spans="1:5" ht="27.95" customHeight="1">
      <c r="A23" s="5">
        <v>30399</v>
      </c>
      <c r="B23" s="25" t="s">
        <v>153</v>
      </c>
      <c r="C23" s="15">
        <f t="shared" si="0"/>
        <v>10.02</v>
      </c>
      <c r="D23" s="5">
        <v>10.02</v>
      </c>
      <c r="E23" s="11"/>
    </row>
    <row r="24" spans="1:5" ht="25.5" customHeight="1">
      <c r="A24" s="38" t="s">
        <v>112</v>
      </c>
      <c r="B24" s="38"/>
      <c r="C24" s="38"/>
      <c r="D24" s="38"/>
      <c r="E24" s="38"/>
    </row>
  </sheetData>
  <mergeCells count="6">
    <mergeCell ref="A24:E24"/>
    <mergeCell ref="A1:E1"/>
    <mergeCell ref="A3:B3"/>
    <mergeCell ref="C3:C4"/>
    <mergeCell ref="D3:D4"/>
    <mergeCell ref="E3:E4"/>
  </mergeCells>
  <phoneticPr fontId="3" type="noConversion"/>
  <printOptions horizontalCentered="1"/>
  <pageMargins left="0.74803149606299213" right="0.74803149606299213" top="1.1811023622047245" bottom="0.98425196850393704" header="0.51181102362204722" footer="0.51181102362204722"/>
  <pageSetup paperSize="9" orientation="portrait" r:id="rId1"/>
  <headerFooter alignWithMargins="0">
    <oddHeader>&amp;L&amp;"黑体,常规"&amp;14附件6</oddHeader>
  </headerFooter>
</worksheet>
</file>

<file path=xl/worksheets/sheet7.xml><?xml version="1.0" encoding="utf-8"?>
<worksheet xmlns="http://schemas.openxmlformats.org/spreadsheetml/2006/main" xmlns:r="http://schemas.openxmlformats.org/officeDocument/2006/relationships">
  <dimension ref="A1:H15"/>
  <sheetViews>
    <sheetView workbookViewId="0">
      <selection activeCell="F7" sqref="F7"/>
    </sheetView>
  </sheetViews>
  <sheetFormatPr defaultRowHeight="14.25"/>
  <cols>
    <col min="1" max="1" width="9.5" customWidth="1"/>
    <col min="2" max="2" width="11.625" customWidth="1"/>
    <col min="3" max="8" width="9.75" customWidth="1"/>
  </cols>
  <sheetData>
    <row r="1" spans="1:8" ht="40.5" customHeight="1">
      <c r="A1" s="37" t="s">
        <v>31</v>
      </c>
      <c r="B1" s="37"/>
      <c r="C1" s="37"/>
      <c r="D1" s="37"/>
      <c r="E1" s="37"/>
      <c r="F1" s="37"/>
      <c r="G1" s="37"/>
      <c r="H1" s="37"/>
    </row>
    <row r="2" spans="1:8" ht="18.75" customHeight="1">
      <c r="A2" s="1" t="s">
        <v>26</v>
      </c>
      <c r="B2" s="1"/>
      <c r="C2" s="1"/>
      <c r="D2" s="1"/>
      <c r="F2" s="1" t="s">
        <v>27</v>
      </c>
    </row>
    <row r="3" spans="1:8" ht="27.95" customHeight="1">
      <c r="A3" s="39" t="s">
        <v>113</v>
      </c>
      <c r="B3" s="39"/>
      <c r="C3" s="41" t="s">
        <v>114</v>
      </c>
      <c r="D3" s="41" t="s">
        <v>115</v>
      </c>
      <c r="E3" s="40" t="s">
        <v>116</v>
      </c>
      <c r="F3" s="40"/>
      <c r="G3" s="40"/>
      <c r="H3" s="41" t="s">
        <v>117</v>
      </c>
    </row>
    <row r="4" spans="1:8" ht="38.25" customHeight="1">
      <c r="A4" s="21" t="s">
        <v>118</v>
      </c>
      <c r="B4" s="21" t="s">
        <v>58</v>
      </c>
      <c r="C4" s="42"/>
      <c r="D4" s="42"/>
      <c r="E4" s="23" t="s">
        <v>28</v>
      </c>
      <c r="F4" s="23" t="s">
        <v>29</v>
      </c>
      <c r="G4" s="23" t="s">
        <v>30</v>
      </c>
      <c r="H4" s="42"/>
    </row>
    <row r="5" spans="1:8" ht="27.95" customHeight="1">
      <c r="A5" s="5"/>
      <c r="B5" s="5"/>
      <c r="C5" s="5"/>
      <c r="D5" s="5"/>
      <c r="E5" s="11"/>
      <c r="F5" s="11"/>
      <c r="G5" s="11"/>
      <c r="H5" s="11"/>
    </row>
    <row r="6" spans="1:8" ht="27.95" customHeight="1">
      <c r="A6" s="5"/>
      <c r="B6" s="5"/>
      <c r="C6" s="5"/>
      <c r="D6" s="5"/>
      <c r="E6" s="11"/>
      <c r="F6" s="11"/>
      <c r="G6" s="11"/>
      <c r="H6" s="11"/>
    </row>
    <row r="7" spans="1:8" ht="27.95" customHeight="1">
      <c r="A7" s="5"/>
      <c r="B7" s="5"/>
      <c r="C7" s="5"/>
      <c r="D7" s="5"/>
      <c r="E7" s="11"/>
      <c r="F7" s="11"/>
      <c r="G7" s="11"/>
      <c r="H7" s="11"/>
    </row>
    <row r="8" spans="1:8" ht="27.95" customHeight="1">
      <c r="A8" s="5"/>
      <c r="B8" s="5"/>
      <c r="C8" s="5"/>
      <c r="D8" s="5"/>
      <c r="E8" s="11"/>
      <c r="F8" s="11"/>
      <c r="G8" s="11"/>
      <c r="H8" s="11"/>
    </row>
    <row r="9" spans="1:8" ht="27.95" customHeight="1">
      <c r="A9" s="5"/>
      <c r="B9" s="5"/>
      <c r="C9" s="5"/>
      <c r="D9" s="5"/>
      <c r="E9" s="11"/>
      <c r="F9" s="11"/>
      <c r="G9" s="11"/>
      <c r="H9" s="11"/>
    </row>
    <row r="10" spans="1:8" ht="27.95" customHeight="1">
      <c r="A10" s="5"/>
      <c r="B10" s="5"/>
      <c r="C10" s="5"/>
      <c r="D10" s="5"/>
      <c r="E10" s="11"/>
      <c r="F10" s="11"/>
      <c r="G10" s="11"/>
      <c r="H10" s="11"/>
    </row>
    <row r="11" spans="1:8" ht="27.95" customHeight="1">
      <c r="A11" s="5"/>
      <c r="B11" s="5"/>
      <c r="C11" s="5"/>
      <c r="D11" s="5"/>
      <c r="E11" s="11"/>
      <c r="F11" s="11"/>
      <c r="G11" s="11"/>
      <c r="H11" s="11"/>
    </row>
    <row r="12" spans="1:8" ht="27.95" customHeight="1">
      <c r="A12" s="5"/>
      <c r="B12" s="5"/>
      <c r="C12" s="5"/>
      <c r="D12" s="5"/>
      <c r="E12" s="11"/>
      <c r="F12" s="11"/>
      <c r="G12" s="11"/>
      <c r="H12" s="11"/>
    </row>
    <row r="13" spans="1:8" ht="27.95" customHeight="1">
      <c r="A13" s="5"/>
      <c r="B13" s="5"/>
      <c r="C13" s="5"/>
      <c r="D13" s="5"/>
      <c r="E13" s="11"/>
      <c r="F13" s="11"/>
      <c r="G13" s="11"/>
      <c r="H13" s="11"/>
    </row>
    <row r="14" spans="1:8" ht="27.95" customHeight="1">
      <c r="A14" s="5"/>
      <c r="B14" s="5"/>
      <c r="C14" s="5"/>
      <c r="D14" s="5"/>
      <c r="E14" s="11"/>
      <c r="F14" s="11"/>
      <c r="G14" s="11"/>
      <c r="H14" s="11"/>
    </row>
    <row r="15" spans="1:8" ht="34.5" customHeight="1">
      <c r="A15" s="38" t="s">
        <v>119</v>
      </c>
      <c r="B15" s="38"/>
      <c r="C15" s="38"/>
      <c r="D15" s="38"/>
      <c r="E15" s="38"/>
      <c r="F15" s="38"/>
      <c r="G15" s="38"/>
      <c r="H15" s="38"/>
    </row>
  </sheetData>
  <mergeCells count="7">
    <mergeCell ref="A3:B3"/>
    <mergeCell ref="A15:H15"/>
    <mergeCell ref="A1:H1"/>
    <mergeCell ref="E3:G3"/>
    <mergeCell ref="C3:C4"/>
    <mergeCell ref="D3:D4"/>
    <mergeCell ref="H3:H4"/>
  </mergeCells>
  <phoneticPr fontId="3" type="noConversion"/>
  <printOptions horizontalCentered="1"/>
  <pageMargins left="0.74803149606299213" right="0.74803149606299213" top="1.1811023622047245" bottom="0.98425196850393704" header="0.51181102362204722" footer="0.51181102362204722"/>
  <pageSetup paperSize="9" orientation="portrait" r:id="rId1"/>
  <headerFooter alignWithMargins="0">
    <oddHeader>&amp;L&amp;"黑体,常规"&amp;14附件7</oddHeader>
  </headerFooter>
</worksheet>
</file>

<file path=xl/worksheets/sheet8.xml><?xml version="1.0" encoding="utf-8"?>
<worksheet xmlns="http://schemas.openxmlformats.org/spreadsheetml/2006/main" xmlns:r="http://schemas.openxmlformats.org/officeDocument/2006/relationships">
  <dimension ref="A1:F15"/>
  <sheetViews>
    <sheetView workbookViewId="0">
      <selection activeCell="D16" sqref="D16"/>
    </sheetView>
  </sheetViews>
  <sheetFormatPr defaultRowHeight="14.25"/>
  <cols>
    <col min="1" max="1" width="31" style="7" customWidth="1"/>
    <col min="2" max="6" width="16.625" style="7" customWidth="1"/>
  </cols>
  <sheetData>
    <row r="1" spans="1:6" ht="31.5">
      <c r="A1" s="26" t="s">
        <v>32</v>
      </c>
      <c r="B1" s="26"/>
      <c r="C1" s="26"/>
      <c r="D1" s="26"/>
      <c r="E1" s="26"/>
      <c r="F1" s="26"/>
    </row>
    <row r="2" spans="1:6" ht="25.5" customHeight="1">
      <c r="A2" s="1" t="s">
        <v>121</v>
      </c>
      <c r="B2" s="6"/>
      <c r="C2" s="6"/>
      <c r="D2" s="6"/>
      <c r="E2" s="6"/>
      <c r="F2" s="6" t="s">
        <v>1</v>
      </c>
    </row>
    <row r="3" spans="1:6" ht="30" customHeight="1">
      <c r="A3" s="47" t="s">
        <v>2</v>
      </c>
      <c r="B3" s="44" t="s">
        <v>10</v>
      </c>
      <c r="C3" s="45"/>
      <c r="D3" s="45"/>
      <c r="E3" s="45"/>
      <c r="F3" s="46"/>
    </row>
    <row r="4" spans="1:6" ht="18" customHeight="1">
      <c r="A4" s="48"/>
      <c r="B4" s="47" t="s">
        <v>3</v>
      </c>
      <c r="C4" s="47" t="s">
        <v>4</v>
      </c>
      <c r="D4" s="47" t="s">
        <v>5</v>
      </c>
      <c r="E4" s="50" t="s">
        <v>6</v>
      </c>
      <c r="F4" s="8"/>
    </row>
    <row r="5" spans="1:6" ht="15" customHeight="1">
      <c r="A5" s="49"/>
      <c r="B5" s="49"/>
      <c r="C5" s="49"/>
      <c r="D5" s="49"/>
      <c r="E5" s="51"/>
      <c r="F5" s="4" t="s">
        <v>7</v>
      </c>
    </row>
    <row r="6" spans="1:6" ht="30" customHeight="1">
      <c r="A6" s="5" t="s">
        <v>120</v>
      </c>
      <c r="B6" s="5">
        <f>SUM(C6:E6)</f>
        <v>9.15</v>
      </c>
      <c r="C6" s="5">
        <v>1.2</v>
      </c>
      <c r="D6" s="5"/>
      <c r="E6" s="5">
        <v>7.95</v>
      </c>
      <c r="F6" s="5"/>
    </row>
    <row r="7" spans="1:6" ht="30" customHeight="1">
      <c r="A7" s="5"/>
      <c r="B7" s="5"/>
      <c r="C7" s="5"/>
      <c r="D7" s="5"/>
      <c r="E7" s="5"/>
      <c r="F7" s="5"/>
    </row>
    <row r="8" spans="1:6" ht="30" customHeight="1">
      <c r="A8" s="5"/>
      <c r="B8" s="5"/>
      <c r="C8" s="5"/>
      <c r="D8" s="5"/>
      <c r="E8" s="5"/>
      <c r="F8" s="5"/>
    </row>
    <row r="9" spans="1:6" ht="30" customHeight="1">
      <c r="A9" s="5"/>
      <c r="B9" s="5"/>
      <c r="C9" s="5"/>
      <c r="D9" s="5"/>
      <c r="E9" s="5"/>
      <c r="F9" s="5"/>
    </row>
    <row r="10" spans="1:6" ht="30" customHeight="1">
      <c r="A10" s="5"/>
      <c r="B10" s="5"/>
      <c r="C10" s="5"/>
      <c r="D10" s="5"/>
      <c r="E10" s="5"/>
      <c r="F10" s="5"/>
    </row>
    <row r="11" spans="1:6" ht="30" customHeight="1">
      <c r="A11" s="5"/>
      <c r="B11" s="5"/>
      <c r="C11" s="5"/>
      <c r="D11" s="5"/>
      <c r="E11" s="5"/>
      <c r="F11" s="5"/>
    </row>
    <row r="12" spans="1:6">
      <c r="A12" s="9" t="s">
        <v>8</v>
      </c>
      <c r="B12" s="10"/>
      <c r="C12" s="10"/>
      <c r="D12" s="10"/>
      <c r="E12" s="10"/>
      <c r="F12" s="10"/>
    </row>
    <row r="13" spans="1:6" ht="32.25" customHeight="1">
      <c r="A13" s="43" t="s">
        <v>9</v>
      </c>
      <c r="B13" s="43"/>
      <c r="C13" s="43"/>
      <c r="D13" s="43"/>
      <c r="E13" s="43"/>
      <c r="F13" s="43"/>
    </row>
    <row r="14" spans="1:6" ht="35.25" customHeight="1">
      <c r="A14" s="43" t="s">
        <v>122</v>
      </c>
      <c r="B14" s="43"/>
      <c r="C14" s="43"/>
      <c r="D14" s="43"/>
      <c r="E14" s="43"/>
      <c r="F14" s="43"/>
    </row>
    <row r="15" spans="1:6" ht="34.5" customHeight="1">
      <c r="A15" s="43" t="s">
        <v>123</v>
      </c>
      <c r="B15" s="43"/>
      <c r="C15" s="43"/>
      <c r="D15" s="43"/>
      <c r="E15" s="43"/>
      <c r="F15" s="43"/>
    </row>
  </sheetData>
  <mergeCells count="10">
    <mergeCell ref="A13:F13"/>
    <mergeCell ref="A14:F14"/>
    <mergeCell ref="A15:F15"/>
    <mergeCell ref="A1:F1"/>
    <mergeCell ref="B3:F3"/>
    <mergeCell ref="A3:A5"/>
    <mergeCell ref="B4:B5"/>
    <mergeCell ref="C4:C5"/>
    <mergeCell ref="D4:D5"/>
    <mergeCell ref="E4:E5"/>
  </mergeCells>
  <phoneticPr fontId="3" type="noConversion"/>
  <printOptions horizontalCentered="1"/>
  <pageMargins left="0.74803149606299213" right="0.74803149606299213" top="1.2598425196850394" bottom="0.98425196850393704" header="0.51181102362204722" footer="0.51181102362204722"/>
  <pageSetup paperSize="9" orientation="landscape" r:id="rId1"/>
  <headerFooter alignWithMargins="0">
    <oddHeader>&amp;L&amp;"黑体,常规"&amp;14附件8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附件1</vt:lpstr>
      <vt:lpstr>附件2</vt:lpstr>
      <vt:lpstr>附件3</vt:lpstr>
      <vt:lpstr>附件4</vt:lpstr>
      <vt:lpstr>附件5</vt:lpstr>
      <vt:lpstr>附件6</vt:lpstr>
      <vt:lpstr>附件7</vt:lpstr>
      <vt:lpstr>附件8</vt:lpstr>
      <vt:lpstr>附件4!Print_Area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2016-09-12T08:22:25Z</cp:lastPrinted>
  <dcterms:created xsi:type="dcterms:W3CDTF">2016-01-07T01:27:41Z</dcterms:created>
  <dcterms:modified xsi:type="dcterms:W3CDTF">2016-09-12T08:24:19Z</dcterms:modified>
</cp:coreProperties>
</file>