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10500" activeTab="5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</sheets>
  <definedNames>
    <definedName name="_xlnm.Print_Area" localSheetId="3">附件4!$A$1:$F$29</definedName>
  </definedNames>
  <calcPr calcId="144525"/>
</workbook>
</file>

<file path=xl/calcChain.xml><?xml version="1.0" encoding="utf-8"?>
<calcChain xmlns="http://schemas.openxmlformats.org/spreadsheetml/2006/main">
  <c r="B6" i="8"/>
  <c r="C10" i="5"/>
  <c r="C9"/>
  <c r="C8"/>
  <c r="C7"/>
  <c r="C6"/>
  <c r="E5"/>
  <c r="D5"/>
  <c r="C5"/>
  <c r="E29" i="4"/>
  <c r="D29"/>
  <c r="B29"/>
  <c r="D25"/>
  <c r="E23"/>
  <c r="D23"/>
  <c r="B23"/>
  <c r="D21"/>
  <c r="D15"/>
  <c r="D13"/>
  <c r="C10" i="3"/>
  <c r="C9"/>
  <c r="C8"/>
  <c r="C7"/>
  <c r="C6"/>
  <c r="E5"/>
  <c r="D5"/>
  <c r="C5"/>
  <c r="C10" i="2"/>
  <c r="C9"/>
  <c r="C8"/>
  <c r="C7"/>
  <c r="C6"/>
  <c r="H5"/>
  <c r="C5"/>
  <c r="D27" i="1"/>
  <c r="B27"/>
  <c r="D23"/>
  <c r="B23"/>
</calcChain>
</file>

<file path=xl/sharedStrings.xml><?xml version="1.0" encoding="utf-8"?>
<sst xmlns="http://schemas.openxmlformats.org/spreadsheetml/2006/main" count="195" uniqueCount="113">
  <si>
    <t>2015年收支决算总表</t>
  </si>
  <si>
    <t>部门：天心区环卫局</t>
  </si>
  <si>
    <t>单位：万元</t>
  </si>
  <si>
    <t>收入</t>
  </si>
  <si>
    <t>支出</t>
  </si>
  <si>
    <t>项目</t>
  </si>
  <si>
    <t>决算数</t>
  </si>
  <si>
    <t>一、财政拨款收入</t>
  </si>
  <si>
    <t>一、一般公共服务支出</t>
  </si>
  <si>
    <t>二、上级补助收入</t>
  </si>
  <si>
    <t>二、国防支出</t>
  </si>
  <si>
    <t>三、事业收入</t>
  </si>
  <si>
    <t>三、公共安全支出</t>
  </si>
  <si>
    <t>四、经营收入</t>
  </si>
  <si>
    <t>四、教育支出</t>
  </si>
  <si>
    <t>五、其他收入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</si>
  <si>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</si>
  <si>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</si>
  <si>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</si>
  <si>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</si>
  <si>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</si>
  <si>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</si>
  <si>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</si>
  <si>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</si>
  <si>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</si>
  <si>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</si>
  <si>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</si>
  <si>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</si>
  <si>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十七、其他支出</t>
  </si>
  <si>
    <t>本年收入合计</t>
  </si>
  <si>
    <t>本年支出合计</t>
  </si>
  <si>
    <t>六、用事业基金弥补收支差额</t>
  </si>
  <si>
    <t>六、结余分配</t>
  </si>
  <si>
    <t>七、年初结转和结余</t>
  </si>
  <si>
    <t>七、年末结转和结余</t>
  </si>
  <si>
    <t>收入总计</t>
  </si>
  <si>
    <t>支出总计</t>
  </si>
  <si>
    <t>2015年收入决算表</t>
  </si>
  <si>
    <t>部门：</t>
  </si>
  <si>
    <t>天心区环卫局</t>
  </si>
  <si>
    <t>支出功能分类科目</t>
  </si>
  <si>
    <t>财政拨款收入</t>
  </si>
  <si>
    <t>上级补助收入</t>
  </si>
  <si>
    <t>事业收入</t>
  </si>
  <si>
    <t>经营收入</t>
  </si>
  <si>
    <t>其他收入</t>
  </si>
  <si>
    <t>科目代码</t>
  </si>
  <si>
    <t>科目名称</t>
  </si>
  <si>
    <t>合计</t>
  </si>
  <si>
    <t>事业单位医疗</t>
  </si>
  <si>
    <t>其他城乡社区管理事务支出</t>
  </si>
  <si>
    <t>其他城乡社区公共设施支出</t>
  </si>
  <si>
    <t>城乡社区环境卫生</t>
  </si>
  <si>
    <t>住房公积金</t>
  </si>
  <si>
    <t>2015年支出决算表</t>
  </si>
  <si>
    <t>基本支出</t>
  </si>
  <si>
    <t>项目支出</t>
  </si>
  <si>
    <t>上缴上级支出</t>
  </si>
  <si>
    <t>经营支出</t>
  </si>
  <si>
    <t>对附属单位    补助支出</t>
  </si>
  <si>
    <t>2015年财政拨款收入支出决算总表</t>
  </si>
  <si>
    <t>小计</t>
  </si>
  <si>
    <t>一般公共  预算财政  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</si>
  <si>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</si>
  <si>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</si>
  <si>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</si>
  <si>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</si>
  <si>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</si>
  <si>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2015年一般公共预算财政拨款支出决算表</t>
  </si>
  <si>
    <t>2015年一般公共预算财政拨款基本支出决算表</t>
  </si>
  <si>
    <t>支出经济分类科目</t>
  </si>
  <si>
    <t>人员经费</t>
  </si>
  <si>
    <t>公用经费</t>
  </si>
  <si>
    <t>基本工资</t>
  </si>
  <si>
    <t>奖金</t>
  </si>
  <si>
    <t>社会保障缴费</t>
  </si>
  <si>
    <t>其他工资福利支出</t>
  </si>
  <si>
    <t>办公费</t>
  </si>
  <si>
    <t>手续费</t>
  </si>
  <si>
    <t>电费</t>
  </si>
  <si>
    <t>邮电费</t>
  </si>
  <si>
    <t>会议费</t>
  </si>
  <si>
    <t>培训费</t>
  </si>
  <si>
    <t>公务接待费</t>
  </si>
  <si>
    <t>专用材料费</t>
  </si>
  <si>
    <t>公务用车运行维护费</t>
  </si>
  <si>
    <t>其他商品和服务支出</t>
  </si>
  <si>
    <t>退休费</t>
  </si>
  <si>
    <t>抚恤金</t>
  </si>
  <si>
    <t>生活补助</t>
  </si>
  <si>
    <t>奖励金</t>
  </si>
  <si>
    <t>其他对个人和家庭的补助支出</t>
  </si>
  <si>
    <t>办公设备购置</t>
  </si>
  <si>
    <r>
      <t>注：本表反映部门本年度一般公共预算财政拨款基本支出情况，细化到支出经济分类科目</t>
    </r>
    <r>
      <rPr>
        <b/>
        <sz val="10"/>
        <rFont val="宋体"/>
        <charset val="134"/>
      </rPr>
      <t>款级；</t>
    </r>
    <r>
      <rPr>
        <sz val="10"/>
        <rFont val="宋体"/>
        <charset val="134"/>
      </rPr>
      <t>人员经费指工资福利支出、对个人家庭补助，其余列入公用经费。</t>
    </r>
  </si>
  <si>
    <t>2015年政府性基金预算财政拨款收入支出决算表</t>
  </si>
  <si>
    <t>年初结转 和结余</t>
  </si>
  <si>
    <t>本年收入</t>
  </si>
  <si>
    <t>本年支出</t>
  </si>
  <si>
    <t>年末结转和结余</t>
  </si>
  <si>
    <t>2015年部门“三公”经费支出决算表</t>
  </si>
  <si>
    <t>部门名称</t>
  </si>
  <si>
    <t>三公经费决算数</t>
  </si>
  <si>
    <t>因公出国（境）费</t>
  </si>
  <si>
    <t>公务用车购置        及运行费</t>
  </si>
  <si>
    <t>其中：公务用车购置</t>
  </si>
  <si>
    <t>天心区市容环境卫生管理局</t>
  </si>
  <si>
    <t>补充资料：</t>
  </si>
  <si>
    <r>
      <rPr>
        <sz val="12"/>
        <rFont val="宋体"/>
        <charset val="134"/>
      </rPr>
      <t xml:space="preserve">   1、因公出国（境）团组情况：本年度本单位使用公共预算财政拨款安排的出国（境）团组</t>
    </r>
    <r>
      <rPr>
        <u/>
        <sz val="12"/>
        <rFont val="宋体"/>
        <charset val="134"/>
      </rPr>
      <t xml:space="preserve"> 0 </t>
    </r>
    <r>
      <rPr>
        <sz val="12"/>
        <rFont val="宋体"/>
        <charset val="134"/>
      </rPr>
      <t>个，参加其他单位组织的出国</t>
    </r>
  </si>
  <si>
    <r>
      <rPr>
        <sz val="12"/>
        <rFont val="宋体"/>
        <charset val="134"/>
      </rPr>
      <t>（境）团组</t>
    </r>
    <r>
      <rPr>
        <u/>
        <sz val="12"/>
        <rFont val="宋体"/>
        <charset val="134"/>
      </rPr>
      <t xml:space="preserve">  0  </t>
    </r>
    <r>
      <rPr>
        <sz val="12"/>
        <rFont val="宋体"/>
        <charset val="134"/>
      </rPr>
      <t>个；全年因公出国（境）累计</t>
    </r>
    <r>
      <rPr>
        <u/>
        <sz val="12"/>
        <rFont val="宋体"/>
        <charset val="134"/>
      </rPr>
      <t xml:space="preserve">  0  </t>
    </r>
    <r>
      <rPr>
        <sz val="12"/>
        <rFont val="宋体"/>
        <charset val="134"/>
      </rPr>
      <t>人次。</t>
    </r>
  </si>
  <si>
    <r>
      <rPr>
        <sz val="12"/>
        <rFont val="宋体"/>
        <charset val="134"/>
      </rPr>
      <t xml:space="preserve">     2、公务用车购置及保有情况：本年度本单位使用公共预算财政拨款购置公务用车</t>
    </r>
    <r>
      <rPr>
        <u/>
        <sz val="12"/>
        <rFont val="宋体"/>
        <charset val="134"/>
      </rPr>
      <t xml:space="preserve">   0  </t>
    </r>
    <r>
      <rPr>
        <sz val="12"/>
        <rFont val="宋体"/>
        <charset val="134"/>
      </rPr>
      <t>辆，年末公共预算财政拨款开支运行</t>
    </r>
  </si>
  <si>
    <r>
      <rPr>
        <sz val="12"/>
        <rFont val="宋体"/>
        <charset val="134"/>
      </rPr>
      <t>维护费的公务用车保有量</t>
    </r>
    <r>
      <rPr>
        <u/>
        <sz val="12"/>
        <rFont val="宋体"/>
        <charset val="134"/>
      </rPr>
      <t xml:space="preserve">  6  </t>
    </r>
    <r>
      <rPr>
        <sz val="12"/>
        <rFont val="宋体"/>
        <charset val="134"/>
      </rPr>
      <t>辆。</t>
    </r>
  </si>
  <si>
    <r>
      <rPr>
        <sz val="12"/>
        <rFont val="宋体"/>
        <charset val="134"/>
      </rPr>
      <t xml:space="preserve">    3、公务接待情况：本年度本单位使用公共预算财政拨款支出的国内公务接待</t>
    </r>
    <r>
      <rPr>
        <u/>
        <sz val="12"/>
        <rFont val="宋体"/>
        <charset val="134"/>
      </rPr>
      <t xml:space="preserve"> 32</t>
    </r>
    <r>
      <rPr>
        <sz val="12"/>
        <rFont val="宋体"/>
        <charset val="134"/>
      </rPr>
      <t>批次，</t>
    </r>
    <r>
      <rPr>
        <u/>
        <sz val="12"/>
        <rFont val="宋体"/>
        <charset val="134"/>
      </rPr>
      <t>398</t>
    </r>
    <r>
      <rPr>
        <sz val="12"/>
        <rFont val="宋体"/>
        <charset val="134"/>
      </rPr>
      <t>人次，共</t>
    </r>
    <r>
      <rPr>
        <u/>
        <sz val="12"/>
        <rFont val="宋体"/>
        <charset val="134"/>
      </rPr>
      <t>28492</t>
    </r>
    <r>
      <rPr>
        <sz val="12"/>
        <rFont val="宋体"/>
        <charset val="134"/>
      </rPr>
      <t>元；外事接待</t>
    </r>
    <r>
      <rPr>
        <u/>
        <sz val="12"/>
        <rFont val="宋体"/>
        <charset val="134"/>
      </rPr>
      <t xml:space="preserve"> 0 </t>
    </r>
    <r>
      <rPr>
        <sz val="12"/>
        <rFont val="宋体"/>
        <charset val="134"/>
      </rPr>
      <t>批</t>
    </r>
  </si>
  <si>
    <r>
      <rPr>
        <sz val="12"/>
        <rFont val="宋体"/>
        <charset val="134"/>
      </rPr>
      <t>次，</t>
    </r>
    <r>
      <rPr>
        <u/>
        <sz val="12"/>
        <rFont val="宋体"/>
        <charset val="134"/>
      </rPr>
      <t xml:space="preserve">  0 </t>
    </r>
    <r>
      <rPr>
        <sz val="12"/>
        <rFont val="宋体"/>
        <charset val="134"/>
      </rPr>
      <t>人次，</t>
    </r>
    <r>
      <rPr>
        <u/>
        <sz val="12"/>
        <rFont val="宋体"/>
        <charset val="134"/>
      </rPr>
      <t xml:space="preserve">  0 </t>
    </r>
    <r>
      <rPr>
        <sz val="12"/>
        <rFont val="宋体"/>
        <charset val="134"/>
      </rPr>
      <t>元。</t>
    </r>
  </si>
</sst>
</file>

<file path=xl/styles.xml><?xml version="1.0" encoding="utf-8"?>
<styleSheet xmlns="http://schemas.openxmlformats.org/spreadsheetml/2006/main">
  <numFmts count="2">
    <numFmt numFmtId="176" formatCode="0.00_ "/>
    <numFmt numFmtId="177" formatCode="#,##0.00_ "/>
  </numFmts>
  <fonts count="12">
    <font>
      <sz val="12"/>
      <name val="宋体"/>
      <charset val="134"/>
    </font>
    <font>
      <b/>
      <sz val="24"/>
      <name val="宋体"/>
      <charset val="134"/>
    </font>
    <font>
      <b/>
      <sz val="12"/>
      <name val="楷体_GB2312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2"/>
      <name val="楷体_GB2312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u/>
      <sz val="12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shrinkToFit="1"/>
    </xf>
    <xf numFmtId="0" fontId="0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177" fontId="0" fillId="0" borderId="0" xfId="0" applyNumberFormat="1">
      <alignment vertical="center"/>
    </xf>
    <xf numFmtId="177" fontId="2" fillId="0" borderId="0" xfId="0" applyNumberFormat="1" applyFont="1">
      <alignment vertical="center"/>
    </xf>
    <xf numFmtId="177" fontId="0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76" fontId="0" fillId="0" borderId="1" xfId="0" applyNumberFormat="1" applyFont="1" applyBorder="1">
      <alignment vertical="center"/>
    </xf>
    <xf numFmtId="0" fontId="0" fillId="0" borderId="3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/>
    </xf>
    <xf numFmtId="177" fontId="0" fillId="0" borderId="8" xfId="0" applyNumberFormat="1" applyFont="1" applyBorder="1" applyAlignment="1">
      <alignment horizontal="center" vertical="center"/>
    </xf>
    <xf numFmtId="177" fontId="0" fillId="0" borderId="6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177" fontId="0" fillId="0" borderId="5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opLeftCell="A7" workbookViewId="0">
      <selection activeCell="F23" sqref="F23"/>
    </sheetView>
  </sheetViews>
  <sheetFormatPr defaultColWidth="9" defaultRowHeight="14.25"/>
  <cols>
    <col min="1" max="1" width="28.125" customWidth="1"/>
    <col min="2" max="2" width="12.25" customWidth="1"/>
    <col min="3" max="3" width="29" customWidth="1"/>
    <col min="4" max="4" width="12.5" customWidth="1"/>
  </cols>
  <sheetData>
    <row r="1" spans="1:4" ht="31.5">
      <c r="A1" s="35" t="s">
        <v>0</v>
      </c>
      <c r="B1" s="35"/>
      <c r="C1" s="35"/>
      <c r="D1" s="35"/>
    </row>
    <row r="2" spans="1:4" ht="22.5" customHeight="1">
      <c r="A2" s="2" t="s">
        <v>1</v>
      </c>
      <c r="B2" s="2"/>
      <c r="C2" s="2"/>
      <c r="D2" s="2" t="s">
        <v>2</v>
      </c>
    </row>
    <row r="3" spans="1:4" ht="20.100000000000001" customHeight="1">
      <c r="A3" s="36" t="s">
        <v>3</v>
      </c>
      <c r="B3" s="37"/>
      <c r="C3" s="36" t="s">
        <v>4</v>
      </c>
      <c r="D3" s="37"/>
    </row>
    <row r="4" spans="1:4" ht="20.100000000000001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4" ht="20.100000000000001" customHeight="1">
      <c r="A5" s="19" t="s">
        <v>7</v>
      </c>
      <c r="B5" s="6">
        <v>16389</v>
      </c>
      <c r="C5" s="31" t="s">
        <v>8</v>
      </c>
      <c r="D5" s="6"/>
    </row>
    <row r="6" spans="1:4" ht="20.100000000000001" customHeight="1">
      <c r="A6" s="19" t="s">
        <v>9</v>
      </c>
      <c r="B6" s="6"/>
      <c r="C6" s="31" t="s">
        <v>10</v>
      </c>
      <c r="D6" s="6"/>
    </row>
    <row r="7" spans="1:4" ht="20.100000000000001" customHeight="1">
      <c r="A7" s="19" t="s">
        <v>11</v>
      </c>
      <c r="B7" s="6"/>
      <c r="C7" s="31" t="s">
        <v>12</v>
      </c>
      <c r="D7" s="6"/>
    </row>
    <row r="8" spans="1:4" ht="20.100000000000001" customHeight="1">
      <c r="A8" s="19" t="s">
        <v>13</v>
      </c>
      <c r="B8" s="6"/>
      <c r="C8" s="31" t="s">
        <v>14</v>
      </c>
      <c r="D8" s="6"/>
    </row>
    <row r="9" spans="1:4" ht="20.100000000000001" customHeight="1">
      <c r="A9" s="19" t="s">
        <v>15</v>
      </c>
      <c r="B9" s="6">
        <v>282.14</v>
      </c>
      <c r="C9" s="31" t="s">
        <v>16</v>
      </c>
      <c r="D9" s="6"/>
    </row>
    <row r="10" spans="1:4" ht="20.100000000000001" customHeight="1">
      <c r="A10" s="19"/>
      <c r="B10" s="6"/>
      <c r="C10" s="31" t="s">
        <v>17</v>
      </c>
      <c r="D10" s="6"/>
    </row>
    <row r="11" spans="1:4" ht="20.100000000000001" customHeight="1">
      <c r="A11" s="19"/>
      <c r="B11" s="6"/>
      <c r="C11" s="31" t="s">
        <v>18</v>
      </c>
      <c r="D11" s="6"/>
    </row>
    <row r="12" spans="1:4" ht="20.100000000000001" customHeight="1">
      <c r="A12" s="19"/>
      <c r="B12" s="6"/>
      <c r="C12" s="31" t="s">
        <v>19</v>
      </c>
      <c r="D12" s="6">
        <v>293.43</v>
      </c>
    </row>
    <row r="13" spans="1:4" ht="20.100000000000001" customHeight="1">
      <c r="A13" s="19"/>
      <c r="B13" s="6"/>
      <c r="C13" s="31" t="s">
        <v>20</v>
      </c>
      <c r="D13" s="6"/>
    </row>
    <row r="14" spans="1:4" ht="20.100000000000001" customHeight="1">
      <c r="A14" s="19"/>
      <c r="B14" s="6"/>
      <c r="C14" s="31" t="s">
        <v>21</v>
      </c>
      <c r="D14" s="6">
        <v>14324.97</v>
      </c>
    </row>
    <row r="15" spans="1:4" ht="20.100000000000001" customHeight="1">
      <c r="A15" s="19"/>
      <c r="B15" s="6"/>
      <c r="C15" s="31" t="s">
        <v>22</v>
      </c>
      <c r="D15" s="6"/>
    </row>
    <row r="16" spans="1:4" ht="20.100000000000001" customHeight="1">
      <c r="A16" s="19"/>
      <c r="B16" s="6"/>
      <c r="C16" s="31" t="s">
        <v>23</v>
      </c>
      <c r="D16" s="6"/>
    </row>
    <row r="17" spans="1:4" ht="20.100000000000001" customHeight="1">
      <c r="A17" s="19"/>
      <c r="B17" s="6"/>
      <c r="C17" s="31" t="s">
        <v>24</v>
      </c>
      <c r="D17" s="6"/>
    </row>
    <row r="18" spans="1:4" ht="20.100000000000001" customHeight="1">
      <c r="A18" s="19"/>
      <c r="B18" s="6"/>
      <c r="C18" s="31" t="s">
        <v>25</v>
      </c>
      <c r="D18" s="6"/>
    </row>
    <row r="19" spans="1:4" ht="20.100000000000001" customHeight="1">
      <c r="A19" s="19"/>
      <c r="B19" s="6"/>
      <c r="C19" s="31" t="s">
        <v>26</v>
      </c>
      <c r="D19" s="6"/>
    </row>
    <row r="20" spans="1:4" ht="20.100000000000001" customHeight="1">
      <c r="A20" s="19"/>
      <c r="B20" s="6"/>
      <c r="C20" s="31" t="s">
        <v>27</v>
      </c>
      <c r="D20" s="6">
        <v>156.9</v>
      </c>
    </row>
    <row r="21" spans="1:4" ht="20.100000000000001" customHeight="1">
      <c r="A21" s="19"/>
      <c r="B21" s="6"/>
      <c r="C21" s="31" t="s">
        <v>28</v>
      </c>
      <c r="D21" s="6"/>
    </row>
    <row r="22" spans="1:4" ht="20.100000000000001" customHeight="1">
      <c r="A22" s="19"/>
      <c r="B22" s="6"/>
      <c r="C22" s="31"/>
      <c r="D22" s="6"/>
    </row>
    <row r="23" spans="1:4" ht="20.100000000000001" customHeight="1">
      <c r="A23" s="19" t="s">
        <v>29</v>
      </c>
      <c r="B23" s="6">
        <f>SUM(B5:B22)</f>
        <v>16671.14</v>
      </c>
      <c r="C23" s="31" t="s">
        <v>30</v>
      </c>
      <c r="D23" s="6">
        <f>SUM(D5:D22)</f>
        <v>14775.3</v>
      </c>
    </row>
    <row r="24" spans="1:4" ht="20.100000000000001" customHeight="1">
      <c r="A24" s="19" t="s">
        <v>31</v>
      </c>
      <c r="B24" s="6"/>
      <c r="C24" s="31" t="s">
        <v>32</v>
      </c>
      <c r="D24" s="6"/>
    </row>
    <row r="25" spans="1:4" ht="20.100000000000001" customHeight="1">
      <c r="A25" s="19" t="s">
        <v>33</v>
      </c>
      <c r="B25" s="6">
        <v>1469.11</v>
      </c>
      <c r="C25" s="31" t="s">
        <v>34</v>
      </c>
      <c r="D25" s="6">
        <v>3364.95</v>
      </c>
    </row>
    <row r="26" spans="1:4" ht="20.100000000000001" customHeight="1">
      <c r="A26" s="19"/>
      <c r="B26" s="6"/>
      <c r="C26" s="31"/>
      <c r="D26" s="6"/>
    </row>
    <row r="27" spans="1:4" ht="20.100000000000001" customHeight="1">
      <c r="A27" s="32" t="s">
        <v>35</v>
      </c>
      <c r="B27" s="6">
        <f>SUM(B23:B25)</f>
        <v>18140.25</v>
      </c>
      <c r="C27" s="33" t="s">
        <v>36</v>
      </c>
      <c r="D27" s="6">
        <f>SUM(D23:D25)</f>
        <v>18140.25</v>
      </c>
    </row>
    <row r="28" spans="1:4">
      <c r="A28" s="34"/>
    </row>
  </sheetData>
  <mergeCells count="3">
    <mergeCell ref="A1:D1"/>
    <mergeCell ref="A3:B3"/>
    <mergeCell ref="C3:D3"/>
  </mergeCells>
  <phoneticPr fontId="11" type="noConversion"/>
  <printOptions horizontalCentered="1"/>
  <pageMargins left="0.35416666666666702" right="0.35416666666666702" top="1.18055555555556" bottom="0.98402777777777795" header="0.51180555555555596" footer="0.51180555555555596"/>
  <pageSetup paperSize="9" orientation="portrait"/>
  <headerFooter alignWithMargins="0">
    <oddHeader>&amp;L&amp;"黑体"&amp;14附件1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J6" sqref="J6"/>
    </sheetView>
  </sheetViews>
  <sheetFormatPr defaultColWidth="9" defaultRowHeight="14.25"/>
  <cols>
    <col min="1" max="1" width="10.125" customWidth="1"/>
    <col min="2" max="2" width="16.625" customWidth="1"/>
    <col min="3" max="8" width="14.5" customWidth="1"/>
  </cols>
  <sheetData>
    <row r="1" spans="1:8" ht="31.5">
      <c r="A1" s="35" t="s">
        <v>37</v>
      </c>
      <c r="B1" s="35"/>
      <c r="C1" s="35"/>
      <c r="D1" s="35"/>
      <c r="E1" s="35"/>
      <c r="F1" s="35"/>
      <c r="G1" s="35"/>
      <c r="H1" s="35"/>
    </row>
    <row r="2" spans="1:8" ht="30.75" customHeight="1">
      <c r="A2" s="2" t="s">
        <v>38</v>
      </c>
      <c r="B2" s="2" t="s">
        <v>39</v>
      </c>
      <c r="H2" s="2" t="s">
        <v>2</v>
      </c>
    </row>
    <row r="3" spans="1:8" ht="27.95" customHeight="1">
      <c r="A3" s="36" t="s">
        <v>40</v>
      </c>
      <c r="B3" s="37"/>
      <c r="C3" s="39" t="s">
        <v>29</v>
      </c>
      <c r="D3" s="39" t="s">
        <v>41</v>
      </c>
      <c r="E3" s="39" t="s">
        <v>42</v>
      </c>
      <c r="F3" s="39" t="s">
        <v>43</v>
      </c>
      <c r="G3" s="39" t="s">
        <v>44</v>
      </c>
      <c r="H3" s="39" t="s">
        <v>45</v>
      </c>
    </row>
    <row r="4" spans="1:8" ht="27.95" customHeight="1">
      <c r="A4" s="7" t="s">
        <v>46</v>
      </c>
      <c r="B4" s="5" t="s">
        <v>47</v>
      </c>
      <c r="C4" s="40"/>
      <c r="D4" s="40"/>
      <c r="E4" s="40"/>
      <c r="F4" s="40"/>
      <c r="G4" s="40"/>
      <c r="H4" s="40"/>
    </row>
    <row r="5" spans="1:8" ht="27.95" customHeight="1">
      <c r="A5" s="38" t="s">
        <v>48</v>
      </c>
      <c r="B5" s="38"/>
      <c r="C5" s="6">
        <f>SUM(C6:C10)</f>
        <v>16671.141899999999</v>
      </c>
      <c r="D5" s="6">
        <v>16389</v>
      </c>
      <c r="E5" s="6"/>
      <c r="F5" s="6"/>
      <c r="G5" s="6"/>
      <c r="H5" s="6">
        <f>SUM(H6:H14)</f>
        <v>282.14400000000001</v>
      </c>
    </row>
    <row r="6" spans="1:8" ht="27.95" customHeight="1">
      <c r="A6" s="19">
        <v>2100502</v>
      </c>
      <c r="B6" s="9" t="s">
        <v>49</v>
      </c>
      <c r="C6" s="6">
        <f>SUM(D6:E6)</f>
        <v>293.42509999999999</v>
      </c>
      <c r="D6" s="6">
        <v>293.42509999999999</v>
      </c>
      <c r="E6" s="6"/>
      <c r="F6" s="6"/>
      <c r="G6" s="6"/>
      <c r="H6" s="6"/>
    </row>
    <row r="7" spans="1:8" ht="27.95" customHeight="1">
      <c r="A7" s="19">
        <v>2120199</v>
      </c>
      <c r="B7" s="20" t="s">
        <v>50</v>
      </c>
      <c r="C7" s="6">
        <f>SUM(D7:H7)</f>
        <v>544.84720000000004</v>
      </c>
      <c r="D7" s="6">
        <v>544.84720000000004</v>
      </c>
      <c r="E7" s="6"/>
      <c r="F7" s="6"/>
      <c r="G7" s="6"/>
      <c r="H7" s="6"/>
    </row>
    <row r="8" spans="1:8" ht="35.1" customHeight="1">
      <c r="A8" s="9">
        <v>2120399</v>
      </c>
      <c r="B8" s="20" t="s">
        <v>51</v>
      </c>
      <c r="C8" s="6">
        <f>SUM(D8:H8)</f>
        <v>4596.9196000000002</v>
      </c>
      <c r="D8" s="6">
        <v>4568.1055999999999</v>
      </c>
      <c r="E8" s="6"/>
      <c r="F8" s="6"/>
      <c r="G8" s="6"/>
      <c r="H8" s="6">
        <v>28.814</v>
      </c>
    </row>
    <row r="9" spans="1:8" ht="27.95" customHeight="1">
      <c r="A9" s="19">
        <v>2120501</v>
      </c>
      <c r="B9" s="9" t="s">
        <v>52</v>
      </c>
      <c r="C9" s="6">
        <f>SUM(D9:H9)</f>
        <v>11079.05</v>
      </c>
      <c r="D9" s="6">
        <v>10825.72</v>
      </c>
      <c r="E9" s="6"/>
      <c r="F9" s="6"/>
      <c r="G9" s="6"/>
      <c r="H9" s="6">
        <v>253.33</v>
      </c>
    </row>
    <row r="10" spans="1:8" ht="38.1" customHeight="1">
      <c r="A10" s="9">
        <v>2210201</v>
      </c>
      <c r="B10" s="9" t="s">
        <v>53</v>
      </c>
      <c r="C10" s="6">
        <f>SUM(D10:H10)</f>
        <v>156.9</v>
      </c>
      <c r="D10" s="6">
        <v>156.9</v>
      </c>
      <c r="E10" s="6"/>
      <c r="F10" s="6"/>
      <c r="G10" s="6"/>
      <c r="H10" s="6"/>
    </row>
    <row r="11" spans="1:8" ht="27.95" customHeight="1">
      <c r="A11" s="19"/>
      <c r="B11" s="9"/>
      <c r="C11" s="6"/>
      <c r="D11" s="6"/>
      <c r="E11" s="6"/>
      <c r="F11" s="6"/>
      <c r="G11" s="6"/>
      <c r="H11" s="6"/>
    </row>
    <row r="12" spans="1:8" ht="27.95" customHeight="1">
      <c r="A12" s="19"/>
      <c r="B12" s="9"/>
      <c r="C12" s="6"/>
      <c r="D12" s="6"/>
      <c r="E12" s="6"/>
      <c r="F12" s="6"/>
      <c r="G12" s="6"/>
      <c r="H12" s="6"/>
    </row>
    <row r="13" spans="1:8" ht="27.95" customHeight="1">
      <c r="A13" s="19"/>
      <c r="B13" s="9"/>
      <c r="C13" s="6"/>
      <c r="D13" s="6"/>
      <c r="E13" s="6"/>
      <c r="F13" s="6"/>
      <c r="G13" s="6"/>
      <c r="H13" s="6"/>
    </row>
    <row r="14" spans="1:8" ht="27.75" customHeight="1">
      <c r="A14" s="19"/>
      <c r="B14" s="9"/>
      <c r="C14" s="6"/>
      <c r="D14" s="6"/>
      <c r="E14" s="6"/>
      <c r="F14" s="6"/>
      <c r="G14" s="6"/>
      <c r="H14" s="6"/>
    </row>
    <row r="15" spans="1:8">
      <c r="A15" s="10"/>
    </row>
  </sheetData>
  <mergeCells count="9">
    <mergeCell ref="A1:H1"/>
    <mergeCell ref="A3:B3"/>
    <mergeCell ref="A5:B5"/>
    <mergeCell ref="C3:C4"/>
    <mergeCell ref="D3:D4"/>
    <mergeCell ref="E3:E4"/>
    <mergeCell ref="F3:F4"/>
    <mergeCell ref="G3:G4"/>
    <mergeCell ref="H3:H4"/>
  </mergeCells>
  <phoneticPr fontId="11" type="noConversion"/>
  <printOptions horizontalCentered="1"/>
  <pageMargins left="0.74791666666666701" right="0.74791666666666701" top="1.18055555555556" bottom="0.98402777777777795" header="0.51180555555555596" footer="0.51180555555555596"/>
  <pageSetup paperSize="9" orientation="landscape"/>
  <headerFooter alignWithMargins="0">
    <oddHeader>&amp;L&amp;"黑体"&amp;14附件2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F9" sqref="F9"/>
    </sheetView>
  </sheetViews>
  <sheetFormatPr defaultColWidth="9" defaultRowHeight="14.25"/>
  <cols>
    <col min="1" max="1" width="10.25" customWidth="1"/>
    <col min="2" max="2" width="15.375" customWidth="1"/>
    <col min="3" max="8" width="15.875" style="29" customWidth="1"/>
  </cols>
  <sheetData>
    <row r="1" spans="1:8" ht="31.5">
      <c r="A1" s="35" t="s">
        <v>54</v>
      </c>
      <c r="B1" s="35"/>
      <c r="C1" s="35"/>
      <c r="D1" s="35"/>
      <c r="E1" s="35"/>
      <c r="F1" s="35"/>
      <c r="G1" s="35"/>
      <c r="H1" s="35"/>
    </row>
    <row r="2" spans="1:8" ht="30" customHeight="1">
      <c r="A2" s="2" t="s">
        <v>38</v>
      </c>
      <c r="B2" s="2" t="s">
        <v>39</v>
      </c>
      <c r="H2" s="30" t="s">
        <v>2</v>
      </c>
    </row>
    <row r="3" spans="1:8" ht="27.95" customHeight="1">
      <c r="A3" s="41" t="s">
        <v>40</v>
      </c>
      <c r="B3" s="41"/>
      <c r="C3" s="42" t="s">
        <v>30</v>
      </c>
      <c r="D3" s="42" t="s">
        <v>55</v>
      </c>
      <c r="E3" s="42" t="s">
        <v>56</v>
      </c>
      <c r="F3" s="42" t="s">
        <v>57</v>
      </c>
      <c r="G3" s="42" t="s">
        <v>58</v>
      </c>
      <c r="H3" s="42" t="s">
        <v>59</v>
      </c>
    </row>
    <row r="4" spans="1:8" ht="27.95" customHeight="1">
      <c r="A4" s="7" t="s">
        <v>46</v>
      </c>
      <c r="B4" s="5" t="s">
        <v>47</v>
      </c>
      <c r="C4" s="42"/>
      <c r="D4" s="42"/>
      <c r="E4" s="42"/>
      <c r="F4" s="42"/>
      <c r="G4" s="42"/>
      <c r="H4" s="42"/>
    </row>
    <row r="5" spans="1:8" ht="27" customHeight="1">
      <c r="A5" s="36" t="s">
        <v>48</v>
      </c>
      <c r="B5" s="37"/>
      <c r="C5" s="6">
        <f>SUM(C6:C14)</f>
        <v>14775.294018000001</v>
      </c>
      <c r="D5" s="6">
        <f>SUM(D6:D14)</f>
        <v>3738.7098369999999</v>
      </c>
      <c r="E5" s="6">
        <f>SUM(E6:E14)</f>
        <v>11036.584181</v>
      </c>
      <c r="F5" s="20"/>
      <c r="G5" s="20"/>
      <c r="H5" s="20"/>
    </row>
    <row r="6" spans="1:8" ht="27" customHeight="1">
      <c r="A6" s="19">
        <v>2100502</v>
      </c>
      <c r="B6" s="9" t="s">
        <v>49</v>
      </c>
      <c r="C6" s="6">
        <f>SUM(D6:H6)</f>
        <v>293.42509999999999</v>
      </c>
      <c r="D6" s="6">
        <v>293.42509999999999</v>
      </c>
      <c r="E6" s="6"/>
      <c r="F6" s="20"/>
      <c r="G6" s="20"/>
      <c r="H6" s="20"/>
    </row>
    <row r="7" spans="1:8" ht="38.1" customHeight="1">
      <c r="A7" s="9">
        <v>2120199</v>
      </c>
      <c r="B7" s="20" t="s">
        <v>50</v>
      </c>
      <c r="C7" s="6">
        <f>SUM(D7:H7)</f>
        <v>544.84720000000004</v>
      </c>
      <c r="D7" s="6"/>
      <c r="E7" s="6">
        <v>544.84720000000004</v>
      </c>
      <c r="F7" s="6"/>
      <c r="G7" s="6"/>
      <c r="H7" s="6"/>
    </row>
    <row r="8" spans="1:8" ht="38.1" customHeight="1">
      <c r="A8" s="9">
        <v>2120399</v>
      </c>
      <c r="B8" s="20" t="s">
        <v>51</v>
      </c>
      <c r="C8" s="6">
        <f>SUM(D8:H8)</f>
        <v>4596.9196000000002</v>
      </c>
      <c r="D8" s="6"/>
      <c r="E8" s="6">
        <v>4596.9196000000002</v>
      </c>
      <c r="F8" s="6"/>
      <c r="G8" s="6"/>
      <c r="H8" s="6"/>
    </row>
    <row r="9" spans="1:8" ht="33" customHeight="1">
      <c r="A9" s="19">
        <v>2120501</v>
      </c>
      <c r="B9" s="21" t="s">
        <v>52</v>
      </c>
      <c r="C9" s="6">
        <f>SUM(D9:H9)</f>
        <v>9183.1996180000006</v>
      </c>
      <c r="D9" s="6">
        <v>3288.3822369999998</v>
      </c>
      <c r="E9" s="6">
        <v>5894.8173809999998</v>
      </c>
      <c r="F9" s="20"/>
      <c r="G9" s="20"/>
      <c r="H9" s="20"/>
    </row>
    <row r="10" spans="1:8" ht="27" customHeight="1">
      <c r="A10" s="19">
        <v>2210201</v>
      </c>
      <c r="B10" s="9" t="s">
        <v>53</v>
      </c>
      <c r="C10" s="6">
        <f>SUM(D10:H10)</f>
        <v>156.9025</v>
      </c>
      <c r="D10" s="6">
        <v>156.9025</v>
      </c>
      <c r="E10" s="6"/>
      <c r="F10" s="20"/>
      <c r="G10" s="20"/>
      <c r="H10" s="20"/>
    </row>
    <row r="11" spans="1:8" ht="27" customHeight="1">
      <c r="A11" s="19"/>
      <c r="B11" s="9"/>
      <c r="C11" s="20"/>
      <c r="D11" s="20"/>
      <c r="E11" s="20"/>
      <c r="F11" s="20"/>
      <c r="G11" s="20"/>
      <c r="H11" s="20"/>
    </row>
    <row r="12" spans="1:8" ht="27" customHeight="1">
      <c r="A12" s="19"/>
      <c r="B12" s="9"/>
      <c r="C12" s="20"/>
      <c r="D12" s="20"/>
      <c r="E12" s="20"/>
      <c r="F12" s="20"/>
      <c r="G12" s="20"/>
      <c r="H12" s="20"/>
    </row>
    <row r="13" spans="1:8" ht="27" customHeight="1">
      <c r="A13" s="19"/>
      <c r="B13" s="9"/>
      <c r="C13" s="20"/>
      <c r="D13" s="20"/>
      <c r="E13" s="20"/>
      <c r="F13" s="20"/>
      <c r="G13" s="20"/>
      <c r="H13" s="20"/>
    </row>
    <row r="14" spans="1:8" ht="27" customHeight="1">
      <c r="A14" s="19"/>
      <c r="B14" s="9"/>
      <c r="C14" s="20"/>
      <c r="D14" s="20"/>
      <c r="E14" s="20"/>
      <c r="F14" s="20"/>
      <c r="G14" s="20"/>
      <c r="H14" s="20"/>
    </row>
    <row r="15" spans="1:8">
      <c r="A15" s="10"/>
    </row>
  </sheetData>
  <mergeCells count="9">
    <mergeCell ref="A1:H1"/>
    <mergeCell ref="A3:B3"/>
    <mergeCell ref="A5:B5"/>
    <mergeCell ref="C3:C4"/>
    <mergeCell ref="D3:D4"/>
    <mergeCell ref="E3:E4"/>
    <mergeCell ref="F3:F4"/>
    <mergeCell ref="G3:G4"/>
    <mergeCell ref="H3:H4"/>
  </mergeCells>
  <phoneticPr fontId="11" type="noConversion"/>
  <printOptions horizontalCentered="1"/>
  <pageMargins left="0.74791666666666701" right="0.74791666666666701" top="1.18055555555556" bottom="0.98402777777777795" header="0.51180555555555596" footer="0.51180555555555596"/>
  <pageSetup paperSize="9" orientation="landscape"/>
  <headerFooter alignWithMargins="0">
    <oddHeader>&amp;L&amp;"黑体"&amp;14附件3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topLeftCell="A13" workbookViewId="0">
      <selection activeCell="E29" sqref="E29"/>
    </sheetView>
  </sheetViews>
  <sheetFormatPr defaultRowHeight="14.25"/>
  <cols>
    <col min="1" max="1" width="25" style="22" customWidth="1"/>
    <col min="2" max="2" width="10.375" style="22" customWidth="1"/>
    <col min="3" max="3" width="25.375" style="22" customWidth="1"/>
    <col min="4" max="4" width="10.625" style="22" customWidth="1"/>
    <col min="5" max="5" width="10.875" style="22" customWidth="1"/>
    <col min="6" max="6" width="7.875" style="22" customWidth="1"/>
    <col min="7" max="16384" width="9" style="22"/>
  </cols>
  <sheetData>
    <row r="1" spans="1:6" ht="31.5">
      <c r="A1" s="48" t="s">
        <v>60</v>
      </c>
      <c r="B1" s="48"/>
      <c r="C1" s="48"/>
      <c r="D1" s="48"/>
      <c r="E1" s="48"/>
      <c r="F1" s="48"/>
    </row>
    <row r="2" spans="1:6" ht="22.5" customHeight="1">
      <c r="A2" s="23" t="s">
        <v>1</v>
      </c>
      <c r="B2" s="23"/>
      <c r="C2" s="23"/>
      <c r="D2" s="23"/>
      <c r="E2" s="49" t="s">
        <v>2</v>
      </c>
      <c r="F2" s="49"/>
    </row>
    <row r="3" spans="1:6" ht="21.75" customHeight="1">
      <c r="A3" s="43" t="s">
        <v>3</v>
      </c>
      <c r="B3" s="45"/>
      <c r="C3" s="43" t="s">
        <v>4</v>
      </c>
      <c r="D3" s="44"/>
      <c r="E3" s="44"/>
      <c r="F3" s="45"/>
    </row>
    <row r="4" spans="1:6" ht="16.5" customHeight="1">
      <c r="A4" s="46" t="s">
        <v>5</v>
      </c>
      <c r="B4" s="46" t="s">
        <v>6</v>
      </c>
      <c r="C4" s="46" t="s">
        <v>5</v>
      </c>
      <c r="D4" s="43" t="s">
        <v>6</v>
      </c>
      <c r="E4" s="44"/>
      <c r="F4" s="45"/>
    </row>
    <row r="5" spans="1:6" ht="45" customHeight="1">
      <c r="A5" s="47"/>
      <c r="B5" s="47"/>
      <c r="C5" s="47"/>
      <c r="D5" s="24" t="s">
        <v>61</v>
      </c>
      <c r="E5" s="25" t="s">
        <v>62</v>
      </c>
      <c r="F5" s="25" t="s">
        <v>63</v>
      </c>
    </row>
    <row r="6" spans="1:6" ht="19.5" customHeight="1">
      <c r="A6" s="26" t="s">
        <v>64</v>
      </c>
      <c r="B6" s="27">
        <v>16389.003661999999</v>
      </c>
      <c r="C6" s="26" t="s">
        <v>8</v>
      </c>
      <c r="D6" s="27"/>
      <c r="E6" s="27"/>
      <c r="F6" s="27"/>
    </row>
    <row r="7" spans="1:6" ht="19.5" customHeight="1">
      <c r="A7" s="26" t="s">
        <v>65</v>
      </c>
      <c r="B7" s="27"/>
      <c r="C7" s="26" t="s">
        <v>10</v>
      </c>
      <c r="D7" s="27"/>
      <c r="E7" s="27"/>
      <c r="F7" s="27"/>
    </row>
    <row r="8" spans="1:6" ht="19.5" customHeight="1">
      <c r="A8" s="26"/>
      <c r="B8" s="27"/>
      <c r="C8" s="26" t="s">
        <v>12</v>
      </c>
      <c r="D8" s="27"/>
      <c r="E8" s="27"/>
      <c r="F8" s="27"/>
    </row>
    <row r="9" spans="1:6" ht="19.5" customHeight="1">
      <c r="A9" s="26"/>
      <c r="B9" s="27"/>
      <c r="C9" s="26" t="s">
        <v>14</v>
      </c>
      <c r="D9" s="27"/>
      <c r="E9" s="27"/>
      <c r="F9" s="27"/>
    </row>
    <row r="10" spans="1:6" ht="19.5" customHeight="1">
      <c r="A10" s="26"/>
      <c r="B10" s="27"/>
      <c r="C10" s="26" t="s">
        <v>16</v>
      </c>
      <c r="D10" s="27"/>
      <c r="E10" s="27"/>
      <c r="F10" s="27"/>
    </row>
    <row r="11" spans="1:6" ht="19.5" customHeight="1">
      <c r="A11" s="26"/>
      <c r="B11" s="27"/>
      <c r="C11" s="26" t="s">
        <v>17</v>
      </c>
      <c r="D11" s="27"/>
      <c r="E11" s="27"/>
      <c r="F11" s="27"/>
    </row>
    <row r="12" spans="1:6" ht="19.5" customHeight="1">
      <c r="A12" s="26"/>
      <c r="B12" s="27"/>
      <c r="C12" s="26" t="s">
        <v>18</v>
      </c>
      <c r="D12" s="27"/>
      <c r="E12" s="27"/>
      <c r="F12" s="27"/>
    </row>
    <row r="13" spans="1:6" ht="19.5" customHeight="1">
      <c r="A13" s="26"/>
      <c r="B13" s="27"/>
      <c r="C13" s="26" t="s">
        <v>19</v>
      </c>
      <c r="D13" s="27">
        <f>SUM(E13:F13)</f>
        <v>293.42509999999999</v>
      </c>
      <c r="E13" s="27">
        <v>293.42509999999999</v>
      </c>
      <c r="F13" s="27"/>
    </row>
    <row r="14" spans="1:6" ht="19.5" customHeight="1">
      <c r="A14" s="26"/>
      <c r="B14" s="27"/>
      <c r="C14" s="26" t="s">
        <v>20</v>
      </c>
      <c r="D14" s="27"/>
      <c r="E14" s="27"/>
      <c r="F14" s="27"/>
    </row>
    <row r="15" spans="1:6" ht="19.5" customHeight="1">
      <c r="A15" s="26"/>
      <c r="B15" s="27"/>
      <c r="C15" s="26" t="s">
        <v>21</v>
      </c>
      <c r="D15" s="27">
        <f>SUM(E15:F15)</f>
        <v>14295.842517999999</v>
      </c>
      <c r="E15" s="27">
        <v>14295.842517999999</v>
      </c>
      <c r="F15" s="27"/>
    </row>
    <row r="16" spans="1:6" ht="19.5" customHeight="1">
      <c r="A16" s="26"/>
      <c r="B16" s="27"/>
      <c r="C16" s="26" t="s">
        <v>22</v>
      </c>
      <c r="D16" s="27"/>
      <c r="E16" s="27"/>
      <c r="F16" s="27"/>
    </row>
    <row r="17" spans="1:6" ht="19.5" customHeight="1">
      <c r="A17" s="26"/>
      <c r="B17" s="27"/>
      <c r="C17" s="26" t="s">
        <v>23</v>
      </c>
      <c r="D17" s="27"/>
      <c r="E17" s="27"/>
      <c r="F17" s="27"/>
    </row>
    <row r="18" spans="1:6" ht="19.5" customHeight="1">
      <c r="A18" s="26"/>
      <c r="B18" s="27"/>
      <c r="C18" s="26" t="s">
        <v>24</v>
      </c>
      <c r="D18" s="27"/>
      <c r="E18" s="27"/>
      <c r="F18" s="27"/>
    </row>
    <row r="19" spans="1:6" ht="19.5" customHeight="1">
      <c r="A19" s="26"/>
      <c r="B19" s="27"/>
      <c r="C19" s="26" t="s">
        <v>25</v>
      </c>
      <c r="D19" s="27"/>
      <c r="E19" s="27"/>
      <c r="F19" s="27"/>
    </row>
    <row r="20" spans="1:6" ht="19.5" customHeight="1">
      <c r="A20" s="26"/>
      <c r="B20" s="27"/>
      <c r="C20" s="26" t="s">
        <v>26</v>
      </c>
      <c r="D20" s="27"/>
      <c r="E20" s="27"/>
      <c r="F20" s="27"/>
    </row>
    <row r="21" spans="1:6" ht="19.5" customHeight="1">
      <c r="A21" s="26"/>
      <c r="B21" s="27"/>
      <c r="C21" s="26" t="s">
        <v>27</v>
      </c>
      <c r="D21" s="27">
        <f>SUM(E21:F21)</f>
        <v>156.9025</v>
      </c>
      <c r="E21" s="27">
        <v>156.9025</v>
      </c>
      <c r="F21" s="27"/>
    </row>
    <row r="22" spans="1:6" ht="19.5" customHeight="1">
      <c r="A22" s="26"/>
      <c r="B22" s="27"/>
      <c r="C22" s="26" t="s">
        <v>28</v>
      </c>
      <c r="D22" s="27"/>
      <c r="E22" s="27"/>
      <c r="F22" s="27"/>
    </row>
    <row r="23" spans="1:6" ht="19.5" customHeight="1">
      <c r="A23" s="26" t="s">
        <v>29</v>
      </c>
      <c r="B23" s="27">
        <f>SUM(B6:B22)</f>
        <v>16389.003661999999</v>
      </c>
      <c r="C23" s="26" t="s">
        <v>30</v>
      </c>
      <c r="D23" s="27">
        <f>SUM(D6:D22)</f>
        <v>14746.170118</v>
      </c>
      <c r="E23" s="27">
        <f>SUM(E6:E22)</f>
        <v>14746.170118</v>
      </c>
      <c r="F23" s="27"/>
    </row>
    <row r="24" spans="1:6" ht="19.5" customHeight="1">
      <c r="A24" s="26"/>
      <c r="B24" s="27"/>
      <c r="C24" s="26"/>
      <c r="D24" s="27"/>
      <c r="E24" s="27"/>
      <c r="F24" s="27"/>
    </row>
    <row r="25" spans="1:6" ht="19.5" customHeight="1">
      <c r="A25" s="26" t="s">
        <v>66</v>
      </c>
      <c r="B25" s="27"/>
      <c r="C25" s="26" t="s">
        <v>67</v>
      </c>
      <c r="D25" s="27">
        <f>SUM(E25:F25)</f>
        <v>1642.8335440000001</v>
      </c>
      <c r="E25" s="27">
        <v>1642.8335440000001</v>
      </c>
      <c r="F25" s="27"/>
    </row>
    <row r="26" spans="1:6" ht="19.5" customHeight="1">
      <c r="A26" s="26" t="s">
        <v>64</v>
      </c>
      <c r="B26" s="27"/>
      <c r="C26" s="26"/>
      <c r="D26" s="27"/>
      <c r="E26" s="27"/>
      <c r="F26" s="27"/>
    </row>
    <row r="27" spans="1:6" ht="19.5" customHeight="1">
      <c r="A27" s="26" t="s">
        <v>65</v>
      </c>
      <c r="B27" s="27"/>
      <c r="C27" s="26"/>
      <c r="D27" s="27"/>
      <c r="E27" s="27"/>
      <c r="F27" s="27"/>
    </row>
    <row r="28" spans="1:6" ht="19.5" customHeight="1">
      <c r="A28" s="26"/>
      <c r="B28" s="27"/>
      <c r="C28" s="26"/>
      <c r="D28" s="27"/>
      <c r="E28" s="27"/>
      <c r="F28" s="27"/>
    </row>
    <row r="29" spans="1:6" ht="19.5" customHeight="1">
      <c r="A29" s="28" t="s">
        <v>35</v>
      </c>
      <c r="B29" s="27">
        <f>SUM(B23:B27)</f>
        <v>16389.003661999999</v>
      </c>
      <c r="C29" s="28" t="s">
        <v>36</v>
      </c>
      <c r="D29" s="27">
        <f>SUM(D23:D28)</f>
        <v>16389.003661999999</v>
      </c>
      <c r="E29" s="27">
        <f>SUM(E23:E28)</f>
        <v>16389.003661999999</v>
      </c>
      <c r="F29" s="27"/>
    </row>
  </sheetData>
  <mergeCells count="8">
    <mergeCell ref="D4:F4"/>
    <mergeCell ref="A4:A5"/>
    <mergeCell ref="B4:B5"/>
    <mergeCell ref="C4:C5"/>
    <mergeCell ref="A1:F1"/>
    <mergeCell ref="E2:F2"/>
    <mergeCell ref="A3:B3"/>
    <mergeCell ref="C3:F3"/>
  </mergeCells>
  <phoneticPr fontId="11" type="noConversion"/>
  <printOptions horizontalCentered="1"/>
  <pageMargins left="0.35416666666666702" right="0.35416666666666702" top="1.18055555555556" bottom="0.78680555555555598" header="0.51180555555555596" footer="0.51180555555555596"/>
  <pageSetup paperSize="9" orientation="portrait"/>
  <headerFooter alignWithMargins="0">
    <oddHeader>&amp;L&amp;"黑体"&amp;14附件4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topLeftCell="A5" workbookViewId="0">
      <selection activeCell="E10" sqref="E10"/>
    </sheetView>
  </sheetViews>
  <sheetFormatPr defaultColWidth="9" defaultRowHeight="14.25"/>
  <cols>
    <col min="1" max="1" width="11.5" customWidth="1"/>
    <col min="2" max="2" width="23.125" customWidth="1"/>
    <col min="3" max="5" width="15.125" customWidth="1"/>
  </cols>
  <sheetData>
    <row r="1" spans="1:5" ht="27">
      <c r="A1" s="50" t="s">
        <v>68</v>
      </c>
      <c r="B1" s="50"/>
      <c r="C1" s="50"/>
      <c r="D1" s="50"/>
      <c r="E1" s="50"/>
    </row>
    <row r="2" spans="1:5" ht="29.25" customHeight="1">
      <c r="A2" s="2" t="s">
        <v>38</v>
      </c>
      <c r="B2" s="2" t="s">
        <v>39</v>
      </c>
      <c r="C2" s="2"/>
      <c r="E2" s="2" t="s">
        <v>2</v>
      </c>
    </row>
    <row r="3" spans="1:5" ht="27.95" customHeight="1">
      <c r="A3" s="41" t="s">
        <v>40</v>
      </c>
      <c r="B3" s="41"/>
      <c r="C3" s="42" t="s">
        <v>30</v>
      </c>
      <c r="D3" s="42" t="s">
        <v>55</v>
      </c>
      <c r="E3" s="42" t="s">
        <v>56</v>
      </c>
    </row>
    <row r="4" spans="1:5" ht="27.95" customHeight="1">
      <c r="A4" s="7" t="s">
        <v>46</v>
      </c>
      <c r="B4" s="5" t="s">
        <v>47</v>
      </c>
      <c r="C4" s="42"/>
      <c r="D4" s="42"/>
      <c r="E4" s="42"/>
    </row>
    <row r="5" spans="1:5" ht="27.95" customHeight="1">
      <c r="A5" s="36" t="s">
        <v>48</v>
      </c>
      <c r="B5" s="37"/>
      <c r="C5" s="6">
        <f>SUM(C6:C10)</f>
        <v>14746.167137</v>
      </c>
      <c r="D5" s="6">
        <f>SUM(D6:D10)</f>
        <v>3738.7099370000001</v>
      </c>
      <c r="E5" s="6">
        <f>SUM(E6:E10)</f>
        <v>11007.457200000001</v>
      </c>
    </row>
    <row r="6" spans="1:5" ht="27.95" customHeight="1">
      <c r="A6" s="19">
        <v>2100502</v>
      </c>
      <c r="B6" s="9" t="s">
        <v>49</v>
      </c>
      <c r="C6" s="6">
        <f>SUM(D6:H6)</f>
        <v>293.42509999999999</v>
      </c>
      <c r="D6" s="6">
        <v>293.42509999999999</v>
      </c>
      <c r="E6" s="6"/>
    </row>
    <row r="7" spans="1:5" ht="27.95" customHeight="1">
      <c r="A7" s="9">
        <v>2120199</v>
      </c>
      <c r="B7" s="20" t="s">
        <v>50</v>
      </c>
      <c r="C7" s="6">
        <f>SUM(D7:H7)</f>
        <v>544.84720000000004</v>
      </c>
      <c r="D7" s="6"/>
      <c r="E7" s="6">
        <v>544.84720000000004</v>
      </c>
    </row>
    <row r="8" spans="1:5" ht="27.95" customHeight="1">
      <c r="A8" s="9">
        <v>2120399</v>
      </c>
      <c r="B8" s="20" t="s">
        <v>51</v>
      </c>
      <c r="C8" s="6">
        <f>SUM(D8:E8)</f>
        <v>4568.1000000000004</v>
      </c>
      <c r="D8" s="6"/>
      <c r="E8" s="6">
        <v>4568.1000000000004</v>
      </c>
    </row>
    <row r="9" spans="1:5" ht="27.95" customHeight="1">
      <c r="A9" s="19">
        <v>2120501</v>
      </c>
      <c r="B9" s="21" t="s">
        <v>52</v>
      </c>
      <c r="C9" s="6">
        <f>SUM(D9:E9)</f>
        <v>9182.8923369999993</v>
      </c>
      <c r="D9" s="6">
        <v>3288.382337</v>
      </c>
      <c r="E9" s="6">
        <v>5894.51</v>
      </c>
    </row>
    <row r="10" spans="1:5" ht="27.95" customHeight="1">
      <c r="A10" s="19">
        <v>2210201</v>
      </c>
      <c r="B10" s="9" t="s">
        <v>53</v>
      </c>
      <c r="C10" s="6">
        <f>SUM(D10:H10)</f>
        <v>156.9025</v>
      </c>
      <c r="D10" s="6">
        <v>156.9025</v>
      </c>
      <c r="E10" s="6"/>
    </row>
    <row r="11" spans="1:5" ht="27.95" customHeight="1">
      <c r="A11" s="19"/>
      <c r="B11" s="9"/>
      <c r="C11" s="20"/>
      <c r="D11" s="20"/>
      <c r="E11" s="20"/>
    </row>
    <row r="12" spans="1:5" ht="27.95" customHeight="1">
      <c r="A12" s="5"/>
      <c r="B12" s="5"/>
      <c r="C12" s="5"/>
      <c r="D12" s="5"/>
      <c r="E12" s="9"/>
    </row>
    <row r="13" spans="1:5" ht="27.95" customHeight="1">
      <c r="A13" s="5"/>
      <c r="B13" s="5"/>
      <c r="C13" s="5"/>
      <c r="D13" s="5"/>
      <c r="E13" s="9"/>
    </row>
    <row r="14" spans="1:5" ht="27.95" customHeight="1">
      <c r="A14" s="5"/>
      <c r="B14" s="5"/>
      <c r="C14" s="5"/>
      <c r="D14" s="5"/>
      <c r="E14" s="9"/>
    </row>
    <row r="15" spans="1:5" ht="27.95" customHeight="1">
      <c r="A15" s="5"/>
      <c r="B15" s="5"/>
      <c r="C15" s="5"/>
      <c r="D15" s="5"/>
      <c r="E15" s="9"/>
    </row>
    <row r="16" spans="1:5" ht="27.95" customHeight="1">
      <c r="A16" s="5"/>
      <c r="B16" s="5"/>
      <c r="C16" s="5"/>
      <c r="D16" s="5"/>
      <c r="E16" s="9"/>
    </row>
    <row r="17" spans="1:5" ht="27.95" customHeight="1">
      <c r="A17" s="5"/>
      <c r="B17" s="5"/>
      <c r="C17" s="5"/>
      <c r="D17" s="5"/>
      <c r="E17" s="9"/>
    </row>
    <row r="18" spans="1:5">
      <c r="A18" s="10"/>
    </row>
  </sheetData>
  <mergeCells count="6">
    <mergeCell ref="A1:E1"/>
    <mergeCell ref="A3:B3"/>
    <mergeCell ref="A5:B5"/>
    <mergeCell ref="C3:C4"/>
    <mergeCell ref="D3:D4"/>
    <mergeCell ref="E3:E4"/>
  </mergeCells>
  <phoneticPr fontId="11" type="noConversion"/>
  <printOptions horizontalCentered="1"/>
  <pageMargins left="0.74791666666666701" right="0.74791666666666701" top="1.18055555555556" bottom="0.98402777777777795" header="0.51180555555555596" footer="0.51180555555555596"/>
  <pageSetup paperSize="9" orientation="portrait"/>
  <headerFooter alignWithMargins="0">
    <oddHeader>&amp;L&amp;"黑体"&amp;14附件5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tabSelected="1" topLeftCell="A19" workbookViewId="0">
      <selection activeCell="A25" sqref="A5:IV25"/>
    </sheetView>
  </sheetViews>
  <sheetFormatPr defaultColWidth="9" defaultRowHeight="14.25"/>
  <cols>
    <col min="1" max="1" width="11.5" customWidth="1"/>
    <col min="2" max="2" width="23.125" customWidth="1"/>
    <col min="3" max="5" width="15.125" customWidth="1"/>
  </cols>
  <sheetData>
    <row r="1" spans="1:5" ht="27">
      <c r="A1" s="51" t="s">
        <v>69</v>
      </c>
      <c r="B1" s="51"/>
      <c r="C1" s="51"/>
      <c r="D1" s="51"/>
      <c r="E1" s="51"/>
    </row>
    <row r="2" spans="1:5" ht="29.25" customHeight="1">
      <c r="A2" s="11" t="s">
        <v>1</v>
      </c>
      <c r="B2" s="11"/>
      <c r="C2" s="11"/>
      <c r="D2" s="11" t="s">
        <v>2</v>
      </c>
      <c r="E2" s="12"/>
    </row>
    <row r="3" spans="1:5" ht="27.95" customHeight="1">
      <c r="A3" s="52" t="s">
        <v>70</v>
      </c>
      <c r="B3" s="52"/>
      <c r="C3" s="54" t="s">
        <v>30</v>
      </c>
      <c r="D3" s="54" t="s">
        <v>71</v>
      </c>
      <c r="E3" s="54" t="s">
        <v>72</v>
      </c>
    </row>
    <row r="4" spans="1:5" ht="27.95" customHeight="1">
      <c r="A4" s="13" t="s">
        <v>46</v>
      </c>
      <c r="B4" s="15" t="s">
        <v>47</v>
      </c>
      <c r="C4" s="54"/>
      <c r="D4" s="54"/>
      <c r="E4" s="54"/>
    </row>
    <row r="5" spans="1:5" ht="19.5" customHeight="1">
      <c r="A5" s="16">
        <v>30101</v>
      </c>
      <c r="B5" s="16" t="s">
        <v>73</v>
      </c>
      <c r="C5" s="17">
        <v>1151.79</v>
      </c>
      <c r="D5" s="17">
        <v>1151.79</v>
      </c>
      <c r="E5" s="14"/>
    </row>
    <row r="6" spans="1:5" ht="19.5" customHeight="1">
      <c r="A6" s="16">
        <v>30103</v>
      </c>
      <c r="B6" s="16" t="s">
        <v>74</v>
      </c>
      <c r="C6" s="17">
        <v>21.16</v>
      </c>
      <c r="D6" s="17">
        <v>21.16</v>
      </c>
      <c r="E6" s="14"/>
    </row>
    <row r="7" spans="1:5" ht="19.5" customHeight="1">
      <c r="A7" s="16">
        <v>30104</v>
      </c>
      <c r="B7" s="16" t="s">
        <v>75</v>
      </c>
      <c r="C7" s="17">
        <v>314.67</v>
      </c>
      <c r="D7" s="17">
        <v>314.67</v>
      </c>
      <c r="E7" s="14"/>
    </row>
    <row r="8" spans="1:5" ht="19.5" customHeight="1">
      <c r="A8" s="16">
        <v>30199</v>
      </c>
      <c r="B8" s="16" t="s">
        <v>76</v>
      </c>
      <c r="C8" s="17">
        <v>116.07</v>
      </c>
      <c r="D8" s="17">
        <v>116.07</v>
      </c>
      <c r="E8" s="14"/>
    </row>
    <row r="9" spans="1:5" ht="19.5" customHeight="1">
      <c r="A9" s="16">
        <v>30201</v>
      </c>
      <c r="B9" s="16" t="s">
        <v>77</v>
      </c>
      <c r="C9" s="17">
        <v>47.72</v>
      </c>
      <c r="D9" s="14"/>
      <c r="E9" s="17">
        <v>47.72</v>
      </c>
    </row>
    <row r="10" spans="1:5" ht="19.5" customHeight="1">
      <c r="A10" s="16">
        <v>30204</v>
      </c>
      <c r="B10" s="16" t="s">
        <v>78</v>
      </c>
      <c r="C10" s="17">
        <v>0.02</v>
      </c>
      <c r="D10" s="14"/>
      <c r="E10" s="17">
        <v>0.02</v>
      </c>
    </row>
    <row r="11" spans="1:5" ht="19.5" customHeight="1">
      <c r="A11" s="16">
        <v>30206</v>
      </c>
      <c r="B11" s="16" t="s">
        <v>79</v>
      </c>
      <c r="C11" s="17">
        <v>1.74</v>
      </c>
      <c r="D11" s="14"/>
      <c r="E11" s="17">
        <v>1.74</v>
      </c>
    </row>
    <row r="12" spans="1:5" ht="19.5" customHeight="1">
      <c r="A12" s="16">
        <v>30207</v>
      </c>
      <c r="B12" s="16" t="s">
        <v>80</v>
      </c>
      <c r="C12" s="17">
        <v>1.81</v>
      </c>
      <c r="D12" s="14"/>
      <c r="E12" s="17">
        <v>1.81</v>
      </c>
    </row>
    <row r="13" spans="1:5" ht="19.5" customHeight="1">
      <c r="A13" s="16">
        <v>30215</v>
      </c>
      <c r="B13" s="16" t="s">
        <v>81</v>
      </c>
      <c r="C13" s="17">
        <v>0.06</v>
      </c>
      <c r="D13" s="14"/>
      <c r="E13" s="17">
        <v>0.06</v>
      </c>
    </row>
    <row r="14" spans="1:5" ht="19.5" customHeight="1">
      <c r="A14" s="16">
        <v>30216</v>
      </c>
      <c r="B14" s="16" t="s">
        <v>82</v>
      </c>
      <c r="C14" s="17">
        <v>3.73</v>
      </c>
      <c r="D14" s="14"/>
      <c r="E14" s="17">
        <v>3.73</v>
      </c>
    </row>
    <row r="15" spans="1:5" ht="19.5" customHeight="1">
      <c r="A15" s="16">
        <v>30217</v>
      </c>
      <c r="B15" s="16" t="s">
        <v>83</v>
      </c>
      <c r="C15" s="17">
        <v>2.85</v>
      </c>
      <c r="D15" s="14"/>
      <c r="E15" s="17">
        <v>2.85</v>
      </c>
    </row>
    <row r="16" spans="1:5" ht="19.5" customHeight="1">
      <c r="A16" s="16">
        <v>30218</v>
      </c>
      <c r="B16" s="16" t="s">
        <v>84</v>
      </c>
      <c r="C16" s="17">
        <v>30</v>
      </c>
      <c r="D16" s="14"/>
      <c r="E16" s="17">
        <v>30</v>
      </c>
    </row>
    <row r="17" spans="1:5" ht="19.5" customHeight="1">
      <c r="A17" s="16">
        <v>30231</v>
      </c>
      <c r="B17" s="16" t="s">
        <v>85</v>
      </c>
      <c r="C17" s="17">
        <v>9.91</v>
      </c>
      <c r="D17" s="14"/>
      <c r="E17" s="17">
        <v>9.91</v>
      </c>
    </row>
    <row r="18" spans="1:5" ht="19.5" customHeight="1">
      <c r="A18" s="16">
        <v>30299</v>
      </c>
      <c r="B18" s="16" t="s">
        <v>86</v>
      </c>
      <c r="C18" s="17">
        <v>2.89</v>
      </c>
      <c r="D18" s="14"/>
      <c r="E18" s="17">
        <v>2.89</v>
      </c>
    </row>
    <row r="19" spans="1:5" ht="19.5" customHeight="1">
      <c r="A19" s="16">
        <v>30302</v>
      </c>
      <c r="B19" s="16" t="s">
        <v>87</v>
      </c>
      <c r="C19" s="17">
        <v>501.96</v>
      </c>
      <c r="D19" s="17">
        <v>501.96</v>
      </c>
      <c r="E19" s="14"/>
    </row>
    <row r="20" spans="1:5" ht="19.5" customHeight="1">
      <c r="A20" s="16">
        <v>30304</v>
      </c>
      <c r="B20" s="16" t="s">
        <v>88</v>
      </c>
      <c r="C20" s="17">
        <v>5.09</v>
      </c>
      <c r="D20" s="17">
        <v>5.09</v>
      </c>
      <c r="E20" s="14"/>
    </row>
    <row r="21" spans="1:5" ht="19.5" customHeight="1">
      <c r="A21" s="18">
        <v>30305</v>
      </c>
      <c r="B21" s="16" t="s">
        <v>89</v>
      </c>
      <c r="C21" s="17">
        <v>39.69</v>
      </c>
      <c r="D21" s="17">
        <v>39.69</v>
      </c>
      <c r="E21" s="14"/>
    </row>
    <row r="22" spans="1:5" ht="19.5" customHeight="1">
      <c r="A22" s="16">
        <v>30309</v>
      </c>
      <c r="B22" s="16" t="s">
        <v>90</v>
      </c>
      <c r="C22" s="17">
        <v>1111.3599999999999</v>
      </c>
      <c r="D22" s="17">
        <v>1111.3599999999999</v>
      </c>
      <c r="E22" s="14"/>
    </row>
    <row r="23" spans="1:5" ht="19.5" customHeight="1">
      <c r="A23" s="16">
        <v>30311</v>
      </c>
      <c r="B23" s="16" t="s">
        <v>53</v>
      </c>
      <c r="C23" s="17">
        <v>156.9</v>
      </c>
      <c r="D23" s="17">
        <v>156.9</v>
      </c>
      <c r="E23" s="14"/>
    </row>
    <row r="24" spans="1:5" ht="19.5" customHeight="1">
      <c r="A24" s="16">
        <v>30399</v>
      </c>
      <c r="B24" s="16" t="s">
        <v>91</v>
      </c>
      <c r="C24" s="17">
        <v>206.47</v>
      </c>
      <c r="D24" s="17">
        <v>206.47</v>
      </c>
      <c r="E24" s="14"/>
    </row>
    <row r="25" spans="1:5" ht="19.5" customHeight="1">
      <c r="A25" s="16">
        <v>31002</v>
      </c>
      <c r="B25" s="16" t="s">
        <v>92</v>
      </c>
      <c r="C25" s="17">
        <v>12.87</v>
      </c>
      <c r="D25" s="14"/>
      <c r="E25" s="17">
        <v>12.87</v>
      </c>
    </row>
    <row r="26" spans="1:5" ht="30" customHeight="1">
      <c r="A26" s="53" t="s">
        <v>93</v>
      </c>
      <c r="B26" s="53"/>
      <c r="C26" s="53"/>
      <c r="D26" s="53"/>
      <c r="E26" s="53"/>
    </row>
  </sheetData>
  <mergeCells count="6">
    <mergeCell ref="A1:E1"/>
    <mergeCell ref="A3:B3"/>
    <mergeCell ref="A26:E26"/>
    <mergeCell ref="C3:C4"/>
    <mergeCell ref="D3:D4"/>
    <mergeCell ref="E3:E4"/>
  </mergeCells>
  <phoneticPr fontId="11" type="noConversion"/>
  <printOptions horizontalCentered="1"/>
  <pageMargins left="0.74791666666666701" right="0.74791666666666701" top="1.18055555555556" bottom="0.98402777777777795" header="0.51180555555555596" footer="0.51180555555555596"/>
  <pageSetup paperSize="9" orientation="portrait"/>
  <headerFooter alignWithMargins="0">
    <oddHeader>&amp;L&amp;"黑体"&amp;14附件6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J2" sqref="J2"/>
    </sheetView>
  </sheetViews>
  <sheetFormatPr defaultColWidth="9" defaultRowHeight="14.25"/>
  <cols>
    <col min="1" max="1" width="10.375" customWidth="1"/>
    <col min="2" max="2" width="10.125" customWidth="1"/>
    <col min="3" max="3" width="11" customWidth="1"/>
    <col min="4" max="4" width="9.625" customWidth="1"/>
    <col min="5" max="5" width="10.75" customWidth="1"/>
    <col min="6" max="6" width="10.875" customWidth="1"/>
    <col min="7" max="7" width="11.125" customWidth="1"/>
    <col min="8" max="8" width="10" customWidth="1"/>
  </cols>
  <sheetData>
    <row r="1" spans="1:8" ht="27">
      <c r="A1" s="50" t="s">
        <v>94</v>
      </c>
      <c r="B1" s="50"/>
      <c r="C1" s="50"/>
      <c r="D1" s="50"/>
      <c r="E1" s="50"/>
      <c r="F1" s="50"/>
      <c r="G1" s="50"/>
      <c r="H1" s="50"/>
    </row>
    <row r="2" spans="1:8" ht="29.25" customHeight="1">
      <c r="A2" s="2" t="s">
        <v>38</v>
      </c>
      <c r="B2" s="2" t="s">
        <v>39</v>
      </c>
      <c r="C2" s="2"/>
      <c r="D2" s="2"/>
      <c r="E2" s="2"/>
      <c r="G2" s="55" t="s">
        <v>2</v>
      </c>
      <c r="H2" s="55"/>
    </row>
    <row r="3" spans="1:8" ht="27.95" customHeight="1">
      <c r="A3" s="41" t="s">
        <v>40</v>
      </c>
      <c r="B3" s="41"/>
      <c r="C3" s="59" t="s">
        <v>95</v>
      </c>
      <c r="D3" s="59" t="s">
        <v>96</v>
      </c>
      <c r="E3" s="56" t="s">
        <v>97</v>
      </c>
      <c r="F3" s="57"/>
      <c r="G3" s="58"/>
      <c r="H3" s="61" t="s">
        <v>98</v>
      </c>
    </row>
    <row r="4" spans="1:8" ht="27.95" customHeight="1">
      <c r="A4" s="7" t="s">
        <v>46</v>
      </c>
      <c r="B4" s="5" t="s">
        <v>47</v>
      </c>
      <c r="C4" s="60"/>
      <c r="D4" s="60"/>
      <c r="E4" s="8" t="s">
        <v>48</v>
      </c>
      <c r="F4" s="8" t="s">
        <v>55</v>
      </c>
      <c r="G4" s="8" t="s">
        <v>56</v>
      </c>
      <c r="H4" s="62"/>
    </row>
    <row r="5" spans="1:8" ht="27.95" customHeight="1">
      <c r="A5" s="7"/>
      <c r="B5" s="5"/>
      <c r="C5" s="5"/>
      <c r="D5" s="5"/>
      <c r="E5" s="8"/>
      <c r="F5" s="8"/>
      <c r="G5" s="8"/>
      <c r="H5" s="8"/>
    </row>
    <row r="6" spans="1:8" ht="27.95" customHeight="1">
      <c r="A6" s="7"/>
      <c r="B6" s="5"/>
      <c r="C6" s="5"/>
      <c r="D6" s="5"/>
      <c r="E6" s="8"/>
      <c r="F6" s="8"/>
      <c r="G6" s="8"/>
      <c r="H6" s="8"/>
    </row>
    <row r="7" spans="1:8" ht="27.95" customHeight="1">
      <c r="A7" s="7"/>
      <c r="B7" s="5"/>
      <c r="C7" s="5"/>
      <c r="D7" s="5"/>
      <c r="E7" s="8"/>
      <c r="F7" s="8"/>
      <c r="G7" s="8"/>
      <c r="H7" s="8"/>
    </row>
    <row r="8" spans="1:8" ht="27.95" customHeight="1">
      <c r="A8" s="7"/>
      <c r="B8" s="5"/>
      <c r="C8" s="5"/>
      <c r="D8" s="5"/>
      <c r="E8" s="8"/>
      <c r="F8" s="8"/>
      <c r="G8" s="8"/>
      <c r="H8" s="8"/>
    </row>
    <row r="9" spans="1:8" ht="27.95" customHeight="1">
      <c r="A9" s="5"/>
      <c r="B9" s="5"/>
      <c r="C9" s="5"/>
      <c r="D9" s="5"/>
      <c r="E9" s="5"/>
      <c r="F9" s="5"/>
      <c r="G9" s="5"/>
      <c r="H9" s="9"/>
    </row>
    <row r="10" spans="1:8" ht="27.95" customHeight="1">
      <c r="A10" s="5"/>
      <c r="B10" s="5"/>
      <c r="C10" s="5"/>
      <c r="D10" s="5"/>
      <c r="E10" s="5"/>
      <c r="F10" s="5"/>
      <c r="G10" s="5"/>
      <c r="H10" s="9"/>
    </row>
    <row r="11" spans="1:8" ht="27.95" customHeight="1">
      <c r="A11" s="5"/>
      <c r="B11" s="5"/>
      <c r="C11" s="5"/>
      <c r="D11" s="5"/>
      <c r="E11" s="5"/>
      <c r="F11" s="5"/>
      <c r="G11" s="5"/>
      <c r="H11" s="9"/>
    </row>
    <row r="12" spans="1:8" ht="27.95" customHeight="1">
      <c r="A12" s="5"/>
      <c r="B12" s="5"/>
      <c r="C12" s="5"/>
      <c r="D12" s="5"/>
      <c r="E12" s="5"/>
      <c r="F12" s="5"/>
      <c r="G12" s="5"/>
      <c r="H12" s="9"/>
    </row>
    <row r="13" spans="1:8" ht="27.95" customHeight="1">
      <c r="A13" s="5"/>
      <c r="B13" s="5"/>
      <c r="C13" s="5"/>
      <c r="D13" s="5"/>
      <c r="E13" s="5"/>
      <c r="F13" s="5"/>
      <c r="G13" s="5"/>
      <c r="H13" s="9"/>
    </row>
    <row r="14" spans="1:8" ht="27.95" customHeight="1">
      <c r="A14" s="5"/>
      <c r="B14" s="5"/>
      <c r="C14" s="5"/>
      <c r="D14" s="5"/>
      <c r="E14" s="5"/>
      <c r="F14" s="5"/>
      <c r="G14" s="5"/>
      <c r="H14" s="9"/>
    </row>
    <row r="15" spans="1:8" ht="27.95" customHeight="1">
      <c r="A15" s="5"/>
      <c r="B15" s="5"/>
      <c r="C15" s="5"/>
      <c r="D15" s="5"/>
      <c r="E15" s="5"/>
      <c r="F15" s="5"/>
      <c r="G15" s="5"/>
      <c r="H15" s="9"/>
    </row>
    <row r="16" spans="1:8" ht="27.95" customHeight="1">
      <c r="A16" s="5"/>
      <c r="B16" s="5"/>
      <c r="C16" s="5"/>
      <c r="D16" s="5"/>
      <c r="E16" s="5"/>
      <c r="F16" s="5"/>
      <c r="G16" s="5"/>
      <c r="H16" s="9"/>
    </row>
    <row r="17" spans="1:8" ht="27.95" customHeight="1">
      <c r="A17" s="5"/>
      <c r="B17" s="5"/>
      <c r="C17" s="5"/>
      <c r="D17" s="5"/>
      <c r="E17" s="5"/>
      <c r="F17" s="5"/>
      <c r="G17" s="5"/>
      <c r="H17" s="9"/>
    </row>
    <row r="18" spans="1:8">
      <c r="A18" s="10"/>
    </row>
  </sheetData>
  <mergeCells count="7">
    <mergeCell ref="A1:H1"/>
    <mergeCell ref="G2:H2"/>
    <mergeCell ref="A3:B3"/>
    <mergeCell ref="E3:G3"/>
    <mergeCell ref="C3:C4"/>
    <mergeCell ref="D3:D4"/>
    <mergeCell ref="H3:H4"/>
  </mergeCells>
  <phoneticPr fontId="11" type="noConversion"/>
  <printOptions horizontalCentered="1"/>
  <pageMargins left="0.62916666666666698" right="0.62916666666666698" top="1.18055555555556" bottom="0.98402777777777795" header="0.51180555555555596" footer="0.51180555555555596"/>
  <pageSetup paperSize="9" orientation="portrait"/>
  <headerFooter alignWithMargins="0">
    <oddHeader>&amp;L&amp;"黑体"&amp;14附件7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I12" sqref="I12"/>
    </sheetView>
  </sheetViews>
  <sheetFormatPr defaultColWidth="9" defaultRowHeight="14.25"/>
  <cols>
    <col min="1" max="1" width="31" style="1" customWidth="1"/>
    <col min="2" max="6" width="16.625" style="1" customWidth="1"/>
  </cols>
  <sheetData>
    <row r="1" spans="1:6" ht="31.5">
      <c r="A1" s="35" t="s">
        <v>99</v>
      </c>
      <c r="B1" s="35"/>
      <c r="C1" s="35"/>
      <c r="D1" s="35"/>
      <c r="E1" s="35"/>
      <c r="F1" s="35"/>
    </row>
    <row r="2" spans="1:6" ht="25.5" customHeight="1">
      <c r="A2" s="2" t="s">
        <v>1</v>
      </c>
      <c r="B2" s="3"/>
      <c r="C2" s="3"/>
      <c r="D2" s="3"/>
      <c r="E2" s="3"/>
      <c r="F2" s="3" t="s">
        <v>2</v>
      </c>
    </row>
    <row r="3" spans="1:6" ht="30" customHeight="1">
      <c r="A3" s="71" t="s">
        <v>100</v>
      </c>
      <c r="B3" s="67" t="s">
        <v>101</v>
      </c>
      <c r="C3" s="68"/>
      <c r="D3" s="68"/>
      <c r="E3" s="68"/>
      <c r="F3" s="69"/>
    </row>
    <row r="4" spans="1:6" ht="18" customHeight="1">
      <c r="A4" s="72"/>
      <c r="B4" s="71" t="s">
        <v>61</v>
      </c>
      <c r="C4" s="71" t="s">
        <v>83</v>
      </c>
      <c r="D4" s="71" t="s">
        <v>102</v>
      </c>
      <c r="E4" s="65" t="s">
        <v>103</v>
      </c>
      <c r="F4" s="4"/>
    </row>
    <row r="5" spans="1:6" ht="15" customHeight="1">
      <c r="A5" s="73"/>
      <c r="B5" s="73"/>
      <c r="C5" s="73"/>
      <c r="D5" s="73"/>
      <c r="E5" s="66"/>
      <c r="F5" s="4" t="s">
        <v>104</v>
      </c>
    </row>
    <row r="6" spans="1:6" ht="30" customHeight="1">
      <c r="A6" s="5" t="s">
        <v>105</v>
      </c>
      <c r="B6" s="6">
        <f>SUM(C6:F6)</f>
        <v>17.811070000000001</v>
      </c>
      <c r="C6" s="6">
        <v>2.8492000000000002</v>
      </c>
      <c r="D6" s="6"/>
      <c r="E6" s="6">
        <v>14.961869999999999</v>
      </c>
      <c r="F6" s="6"/>
    </row>
    <row r="7" spans="1:6" ht="30" customHeight="1">
      <c r="A7" s="5"/>
      <c r="B7" s="6"/>
      <c r="C7" s="6"/>
      <c r="D7" s="6"/>
      <c r="E7" s="6"/>
      <c r="F7" s="6"/>
    </row>
    <row r="8" spans="1:6" ht="30" customHeight="1">
      <c r="A8" s="5"/>
      <c r="B8" s="6"/>
      <c r="C8" s="6"/>
      <c r="D8" s="6"/>
      <c r="E8" s="6"/>
      <c r="F8" s="6"/>
    </row>
    <row r="9" spans="1:6" ht="30" customHeight="1">
      <c r="A9" s="5"/>
      <c r="B9" s="6"/>
      <c r="C9" s="6"/>
      <c r="D9" s="6"/>
      <c r="E9" s="6"/>
      <c r="F9" s="6"/>
    </row>
    <row r="10" spans="1:6" ht="30" customHeight="1">
      <c r="A10" s="5"/>
      <c r="B10" s="6"/>
      <c r="C10" s="6"/>
      <c r="D10" s="6"/>
      <c r="E10" s="6"/>
      <c r="F10" s="6"/>
    </row>
    <row r="11" spans="1:6" ht="30" customHeight="1">
      <c r="A11" s="5"/>
      <c r="B11" s="6"/>
      <c r="C11" s="6"/>
      <c r="D11" s="6"/>
      <c r="E11" s="6"/>
      <c r="F11" s="6"/>
    </row>
    <row r="12" spans="1:6">
      <c r="A12" s="70" t="s">
        <v>106</v>
      </c>
      <c r="B12" s="70"/>
      <c r="C12" s="70"/>
      <c r="D12" s="70"/>
      <c r="E12" s="70"/>
      <c r="F12" s="70"/>
    </row>
    <row r="13" spans="1:6">
      <c r="A13" s="63" t="s">
        <v>107</v>
      </c>
      <c r="B13" s="63"/>
      <c r="C13" s="63"/>
      <c r="D13" s="63"/>
      <c r="E13" s="63"/>
      <c r="F13" s="63"/>
    </row>
    <row r="14" spans="1:6">
      <c r="A14" s="64" t="s">
        <v>108</v>
      </c>
      <c r="B14" s="64"/>
      <c r="C14" s="64"/>
      <c r="D14" s="64"/>
      <c r="E14" s="64"/>
      <c r="F14" s="64"/>
    </row>
    <row r="15" spans="1:6">
      <c r="A15" s="63" t="s">
        <v>109</v>
      </c>
      <c r="B15" s="63"/>
      <c r="C15" s="63"/>
      <c r="D15" s="63"/>
      <c r="E15" s="63"/>
      <c r="F15" s="63"/>
    </row>
    <row r="16" spans="1:6">
      <c r="A16" s="64" t="s">
        <v>110</v>
      </c>
      <c r="B16" s="64"/>
      <c r="C16" s="64"/>
      <c r="D16" s="64"/>
      <c r="E16" s="64"/>
      <c r="F16" s="64"/>
    </row>
    <row r="17" spans="1:6">
      <c r="A17" s="63" t="s">
        <v>111</v>
      </c>
      <c r="B17" s="63"/>
      <c r="C17" s="63"/>
      <c r="D17" s="63"/>
      <c r="E17" s="63"/>
      <c r="F17" s="63"/>
    </row>
    <row r="18" spans="1:6">
      <c r="A18" s="64" t="s">
        <v>112</v>
      </c>
      <c r="B18" s="64"/>
      <c r="C18" s="64"/>
      <c r="D18" s="64"/>
      <c r="E18" s="64"/>
      <c r="F18" s="64"/>
    </row>
  </sheetData>
  <mergeCells count="14">
    <mergeCell ref="A15:F15"/>
    <mergeCell ref="A16:F16"/>
    <mergeCell ref="A17:F17"/>
    <mergeCell ref="A18:F18"/>
    <mergeCell ref="A13:F13"/>
    <mergeCell ref="A14:F14"/>
    <mergeCell ref="E4:E5"/>
    <mergeCell ref="A1:F1"/>
    <mergeCell ref="B3:F3"/>
    <mergeCell ref="A12:F12"/>
    <mergeCell ref="A3:A5"/>
    <mergeCell ref="B4:B5"/>
    <mergeCell ref="C4:C5"/>
    <mergeCell ref="D4:D5"/>
  </mergeCells>
  <phoneticPr fontId="11" type="noConversion"/>
  <printOptions horizontalCentered="1"/>
  <pageMargins left="0.74791666666666701" right="0.74791666666666701" top="1.2590277777777801" bottom="0.98402777777777795" header="0.51180555555555596" footer="0.51180555555555596"/>
  <pageSetup paperSize="9" orientation="landscape" r:id="rId1"/>
  <headerFooter alignWithMargins="0">
    <oddHeader>&amp;L&amp;"黑体"&amp;14附件8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</vt:i4>
      </vt:variant>
    </vt:vector>
  </HeadingPairs>
  <TitlesOfParts>
    <vt:vector size="9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附件4!Print_Area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2016-09-02T01:19:00Z</cp:lastPrinted>
  <dcterms:created xsi:type="dcterms:W3CDTF">2016-01-07T01:27:00Z</dcterms:created>
  <dcterms:modified xsi:type="dcterms:W3CDTF">2016-09-13T02:04:09Z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