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'6-附件6'!$A$1:$E$28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<sst xmlns="http://schemas.openxmlformats.org/spreadsheetml/2006/main" count="183" uniqueCount="102">
  <si>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</si>
  <si>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</si>
  <si>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</si>
  <si>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</si>
  <si>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</si>
  <si>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</si>
  <si>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</si>
  <si>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</si>
  <si>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</si>
  <si>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</si>
  <si>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</si>
  <si>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</si>
  <si>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</si>
  <si>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</si>
  <si>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</si>
  <si>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</si>
  <si>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</si>
  <si>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</si>
  <si>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</si>
  <si>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</si>
  <si>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</si>
  <si>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</si>
  <si>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</si>
  <si>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</si>
  <si>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</si>
  <si>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</si>
  <si>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</si>
  <si>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</si>
  <si>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</si>
  <si>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</si>
  <si>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</si>
  <si>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</si>
  <si>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</si>
  <si>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</si>
  <si>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</si>
  <si>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</si>
  <si>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</si>
  <si>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</si>
  <si>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</si>
  <si>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</si>
  <si>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</si>
  <si>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</si>
  <si>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</si>
  <si>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</si>
  <si>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</si>
  <si>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</si>
  <si>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</si>
  <si>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</si>
  <si>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</si>
  <si>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</si>
  <si>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</si>
  <si>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</si>
  <si>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</si>
  <si>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</si>
  <si>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</si>
  <si>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</si>
  <si>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</si>
  <si>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</si>
  <si>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</si>
  <si>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</si>
  <si>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</si>
  <si>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</si>
  <si>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</si>
  <si>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机关事业单位基本养老保险缴费支出</t>
  </si>
  <si>
    <t>住房公积金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</si>
  <si>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</si>
  <si>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</si>
  <si>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</si>
  <si>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</si>
  <si>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</si>
  <si>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</si>
  <si>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</si>
  <si>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</si>
  <si>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</si>
  <si>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</si>
  <si>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</si>
  <si>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其他商品和服务支出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</si>
  <si>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</si>
  <si>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</si>
  <si>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</si>
  <si>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</si>
  <si>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</si>
  <si>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</si>
  <si>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</si>
  <si>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</si>
  <si>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</si>
  <si>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</si>
  <si>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</si>
  <si>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</si>
  <si>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</si>
  <si>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培训费</t>
  </si>
  <si>
    <t>公务用车运行维护费</t>
  </si>
  <si>
    <t>印刷费</t>
  </si>
  <si>
    <t>医疗费补助</t>
  </si>
  <si>
    <t>职业年金缴费</t>
  </si>
  <si>
    <t>工会经费</t>
  </si>
  <si>
    <t>绩效工资</t>
  </si>
  <si>
    <t>抚恤金</t>
  </si>
  <si>
    <t>城乡社区环境卫生</t>
  </si>
  <si>
    <t>单位：长沙市天心区市容环境卫生管理局</t>
    <phoneticPr fontId="0" type="noConversion"/>
  </si>
  <si>
    <t>长沙市天心区市容环境卫生管理局本级</t>
  </si>
  <si>
    <t>单位：长沙市天心区市容环境卫生管理局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</si>
</sst>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80</v>
      </c>
      <c r="B1" s="4"/>
      <c r="C1" s="4"/>
      <c r="D1" s="4"/>
    </row>
    <row r="2" spans="1:4" ht="30" customHeight="1">
      <c r="A2" s="14" t="s">
        <v>99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11889.74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3469.55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231.73</v>
      </c>
    </row>
    <row r="12" spans="1:4" s="3" customFormat="1" ht="24.95" customHeight="1">
      <c r="A12" s="70"/>
      <c r="B12" s="73"/>
      <c r="C12" s="72" t="s">
        <v>14</v>
      </c>
      <c r="D12" s="9">
        <v>337.33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14557.19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233.04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15359.29</v>
      </c>
      <c r="C23" s="77" t="s">
        <v>16</v>
      </c>
      <c r="D23" s="12">
        <v>15359.29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15359.29</v>
      </c>
      <c r="C27" s="68" t="s">
        <v>2</v>
      </c>
      <c r="D27" s="12">
        <v>15359.29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82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99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81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SUM(C6:C10)</f>
        <v>15359.29</v>
      </c>
      <c r="D5" s="22">
        <f>SUM(D6:D10)</f>
        <v>11889.740000000002</v>
      </c>
      <c r="E5" s="22">
        <f>SUM(E6:E10)</f>
        <v>3469.55</v>
      </c>
      <c r="F5" s="22">
        <f>SUM(F6:F10)</f>
        <v>0</v>
      </c>
      <c r="G5" s="22">
        <f>SUM(G6:G10)</f>
        <v>0</v>
      </c>
      <c r="H5" s="23">
        <f>SUM(H6:H10)</f>
        <v>0</v>
      </c>
    </row>
    <row r="6" spans="1:8" ht="27.95" customHeight="1">
      <c r="A6" s="20">
        <v>2080505</v>
      </c>
      <c r="B6" s="21" t="s">
        <v>63</v>
      </c>
      <c r="C6" s="22">
        <v>231.73</v>
      </c>
      <c r="D6" s="22">
        <v>231.73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2101102</v>
      </c>
      <c r="B7" s="21" t="s">
        <v>88</v>
      </c>
      <c r="C7" s="22">
        <v>337.33</v>
      </c>
      <c r="D7" s="22">
        <v>337.33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2120101</v>
      </c>
      <c r="B8" s="21" t="s">
        <v>62</v>
      </c>
      <c r="C8" s="22">
        <v>20.37</v>
      </c>
      <c r="D8" s="22">
        <v>20.37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2120501</v>
      </c>
      <c r="B9" s="21" t="s">
        <v>98</v>
      </c>
      <c r="C9" s="22">
        <v>14536.82</v>
      </c>
      <c r="D9" s="22">
        <v>11067.27</v>
      </c>
      <c r="E9" s="22">
        <v>3469.55</v>
      </c>
      <c r="F9" s="22">
        <v>0</v>
      </c>
      <c r="G9" s="22">
        <v>0</v>
      </c>
      <c r="H9" s="23">
        <v>0</v>
      </c>
    </row>
    <row r="10" spans="1:8" ht="27.95" customHeight="1">
      <c r="A10" s="20">
        <v>2210201</v>
      </c>
      <c r="B10" s="21" t="s">
        <v>64</v>
      </c>
      <c r="C10" s="22">
        <v>233.04</v>
      </c>
      <c r="D10" s="22">
        <v>233.04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83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99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SUM(C6:C10)</f>
        <v>15359.28</v>
      </c>
      <c r="D5" s="27">
        <f>SUM(D6:D10)</f>
        <v>3715.7999999999997</v>
      </c>
      <c r="E5" s="27">
        <f>SUM(E6:E10)</f>
        <v>11643.480000000001</v>
      </c>
      <c r="F5" s="27">
        <f>SUM(F6:F10)</f>
        <v>0</v>
      </c>
      <c r="G5" s="27">
        <f>SUM(G6:G10)</f>
        <v>0</v>
      </c>
      <c r="H5" s="27">
        <f>SUM(H6:H10)</f>
        <v>0</v>
      </c>
      <c r="I5" s="85"/>
    </row>
    <row r="6" spans="1:9" ht="27" customHeight="1">
      <c r="A6" s="25">
        <v>2080505</v>
      </c>
      <c r="B6" s="26" t="s">
        <v>63</v>
      </c>
      <c r="C6" s="27">
        <v>231.73</v>
      </c>
      <c r="D6" s="27">
        <v>231.73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2101102</v>
      </c>
      <c r="B7" s="26" t="s">
        <v>88</v>
      </c>
      <c r="C7" s="27">
        <v>337.33</v>
      </c>
      <c r="D7" s="27">
        <v>337.33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2120101</v>
      </c>
      <c r="B8" s="26" t="s">
        <v>62</v>
      </c>
      <c r="C8" s="27">
        <v>20.37</v>
      </c>
      <c r="D8" s="27">
        <v>0</v>
      </c>
      <c r="E8" s="27">
        <v>20.37</v>
      </c>
      <c r="F8" s="27">
        <v>0</v>
      </c>
      <c r="G8" s="27">
        <v>0</v>
      </c>
      <c r="H8" s="27">
        <v>0</v>
      </c>
    </row>
    <row r="9" spans="1:9" ht="27" customHeight="1">
      <c r="A9" s="25">
        <v>2120501</v>
      </c>
      <c r="B9" s="26" t="s">
        <v>98</v>
      </c>
      <c r="C9" s="27">
        <v>14536.81</v>
      </c>
      <c r="D9" s="27">
        <v>2913.7</v>
      </c>
      <c r="E9" s="27">
        <v>11623.11</v>
      </c>
      <c r="F9" s="27">
        <v>0</v>
      </c>
      <c r="G9" s="27">
        <v>0</v>
      </c>
      <c r="H9" s="27">
        <v>0</v>
      </c>
    </row>
    <row r="10" spans="1:9" ht="27" customHeight="1">
      <c r="A10" s="25">
        <v>2210201</v>
      </c>
      <c r="B10" s="26" t="s">
        <v>64</v>
      </c>
      <c r="C10" s="27">
        <v>233.04</v>
      </c>
      <c r="D10" s="27">
        <v>233.04</v>
      </c>
      <c r="E10" s="27">
        <v>0</v>
      </c>
      <c r="F10" s="27">
        <v>0</v>
      </c>
      <c r="G10" s="27">
        <v>0</v>
      </c>
      <c r="H10" s="27">
        <v>0</v>
      </c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84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99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11889.74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231.73</v>
      </c>
      <c r="E12" s="39">
        <v>231.73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337.33</v>
      </c>
      <c r="E13" s="39">
        <v>337.33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11087.64</v>
      </c>
      <c r="E15" s="39">
        <v>11087.64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233.04</v>
      </c>
      <c r="E21" s="39">
        <v>233.04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11889.74</v>
      </c>
      <c r="C23" s="99" t="s">
        <v>16</v>
      </c>
      <c r="D23" s="38">
        <v>11889.74</v>
      </c>
      <c r="E23" s="44">
        <v>11889.74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11889.74</v>
      </c>
      <c r="C29" s="45" t="s">
        <v>2</v>
      </c>
      <c r="D29" s="38">
        <v>11889.74</v>
      </c>
      <c r="E29" s="47">
        <v>11889.74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89</v>
      </c>
      <c r="B1" s="48"/>
      <c r="C1" s="48"/>
      <c r="D1" s="48"/>
      <c r="E1" s="48"/>
    </row>
    <row r="2" spans="1:5" ht="30" customHeight="1">
      <c r="A2" s="14" t="s">
        <v>99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SUM(C6:C10)</f>
        <v>11889.730000000001</v>
      </c>
      <c r="D5" s="50">
        <f>SUM(D6:D10)</f>
        <v>3715.7999999999997</v>
      </c>
      <c r="E5" s="8">
        <f>SUM(E6:E10)</f>
        <v>8173.93</v>
      </c>
    </row>
    <row r="6" spans="1:5" ht="27.95" customHeight="1">
      <c r="A6" s="19">
        <v>2080505</v>
      </c>
      <c r="B6" s="21" t="s">
        <v>63</v>
      </c>
      <c r="C6" s="11">
        <v>231.73</v>
      </c>
      <c r="D6" s="50">
        <v>231.73</v>
      </c>
      <c r="E6" s="8">
        <v>0</v>
      </c>
    </row>
    <row r="7" spans="1:5" ht="27.95" customHeight="1">
      <c r="A7" s="19">
        <v>2101102</v>
      </c>
      <c r="B7" s="21" t="s">
        <v>88</v>
      </c>
      <c r="C7" s="11">
        <v>337.33</v>
      </c>
      <c r="D7" s="50">
        <v>337.33</v>
      </c>
      <c r="E7" s="8">
        <v>0</v>
      </c>
    </row>
    <row r="8" spans="1:5" ht="27.95" customHeight="1">
      <c r="A8" s="19">
        <v>2120101</v>
      </c>
      <c r="B8" s="21" t="s">
        <v>62</v>
      </c>
      <c r="C8" s="11">
        <v>20.37</v>
      </c>
      <c r="D8" s="50">
        <v>0</v>
      </c>
      <c r="E8" s="8">
        <v>20.37</v>
      </c>
    </row>
    <row r="9" spans="1:5" ht="27.95" customHeight="1">
      <c r="A9" s="19">
        <v>2120501</v>
      </c>
      <c r="B9" s="21" t="s">
        <v>98</v>
      </c>
      <c r="C9" s="11">
        <v>11067.26</v>
      </c>
      <c r="D9" s="50">
        <v>2913.7</v>
      </c>
      <c r="E9" s="8">
        <v>8153.56</v>
      </c>
    </row>
    <row r="10" spans="1:5" ht="27.95" customHeight="1">
      <c r="A10" s="19">
        <v>2210201</v>
      </c>
      <c r="B10" s="21" t="s">
        <v>64</v>
      </c>
      <c r="C10" s="11">
        <v>233.04</v>
      </c>
      <c r="D10" s="50">
        <v>233.04</v>
      </c>
      <c r="E10" s="8">
        <v>0</v>
      </c>
    </row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85</v>
      </c>
      <c r="B1" s="48"/>
      <c r="C1" s="48"/>
      <c r="D1" s="48"/>
      <c r="E1" s="48"/>
      <c r="F1" s="103"/>
      <c r="G1" s="103"/>
    </row>
    <row r="2" spans="1:7" ht="30" customHeight="1">
      <c r="A2" s="14" t="s">
        <v>99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SUM(C6:C28)</f>
        <v>3715.8</v>
      </c>
      <c r="D5" s="55">
        <f>SUM(D6:D28)</f>
        <v>3502.8</v>
      </c>
      <c r="E5" s="11">
        <f>SUM(E6:E28)</f>
        <v>213</v>
      </c>
      <c r="F5" s="105"/>
      <c r="G5" s="105"/>
    </row>
    <row r="6" spans="1:7" ht="27.95" customHeight="1">
      <c r="A6" s="19">
        <v>30101</v>
      </c>
      <c r="B6" s="52" t="s">
        <v>65</v>
      </c>
      <c r="C6" s="54">
        <v>475.06</v>
      </c>
      <c r="D6" s="55">
        <v>475.06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66</v>
      </c>
      <c r="C7" s="54">
        <v>17.239999999999998</v>
      </c>
      <c r="D7" s="55">
        <v>17.239999999999998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67</v>
      </c>
      <c r="C8" s="54">
        <v>852.14</v>
      </c>
      <c r="D8" s="55">
        <v>852.14</v>
      </c>
      <c r="E8" s="11">
        <v>0</v>
      </c>
      <c r="F8" s="103"/>
      <c r="G8" s="103"/>
    </row>
    <row r="9" spans="1:7" ht="27.95" customHeight="1">
      <c r="A9" s="19">
        <v>30107</v>
      </c>
      <c r="B9" s="52" t="s">
        <v>96</v>
      </c>
      <c r="C9" s="54">
        <v>526.28</v>
      </c>
      <c r="D9" s="55">
        <v>526.28</v>
      </c>
      <c r="E9" s="11">
        <v>0</v>
      </c>
      <c r="F9" s="103"/>
      <c r="G9" s="103"/>
    </row>
    <row r="10" spans="1:7" ht="27.95" customHeight="1">
      <c r="A10" s="19">
        <v>30108</v>
      </c>
      <c r="B10" s="52" t="s">
        <v>68</v>
      </c>
      <c r="C10" s="54">
        <v>231.73</v>
      </c>
      <c r="D10" s="55">
        <v>231.73</v>
      </c>
      <c r="E10" s="11">
        <v>0</v>
      </c>
      <c r="F10" s="103"/>
      <c r="G10" s="103"/>
    </row>
    <row r="11" spans="1:7" ht="27.95" customHeight="1">
      <c r="A11" s="19">
        <v>30109</v>
      </c>
      <c r="B11" s="52" t="s">
        <v>94</v>
      </c>
      <c r="C11" s="54">
        <v>92.69</v>
      </c>
      <c r="D11" s="55">
        <v>92.69</v>
      </c>
      <c r="E11" s="11">
        <v>0</v>
      </c>
      <c r="F11" s="103"/>
      <c r="G11" s="103"/>
    </row>
    <row r="12" spans="1:7" ht="27.95" customHeight="1">
      <c r="A12" s="19">
        <v>30110</v>
      </c>
      <c r="B12" s="52" t="s">
        <v>69</v>
      </c>
      <c r="C12" s="54">
        <v>92.69</v>
      </c>
      <c r="D12" s="55">
        <v>92.69</v>
      </c>
      <c r="E12" s="11">
        <v>0</v>
      </c>
      <c r="F12" s="103"/>
      <c r="G12" s="103"/>
    </row>
    <row r="13" spans="1:7" ht="27.95" customHeight="1">
      <c r="A13" s="19">
        <v>30111</v>
      </c>
      <c r="B13" s="52" t="s">
        <v>70</v>
      </c>
      <c r="C13" s="54">
        <v>81.099999999999994</v>
      </c>
      <c r="D13" s="55">
        <v>81.099999999999994</v>
      </c>
      <c r="E13" s="11">
        <v>0</v>
      </c>
      <c r="F13" s="103"/>
      <c r="G13" s="103"/>
    </row>
    <row r="14" spans="1:7" ht="27.95" customHeight="1">
      <c r="A14" s="19">
        <v>30112</v>
      </c>
      <c r="B14" s="52" t="s">
        <v>71</v>
      </c>
      <c r="C14" s="54">
        <v>8.69</v>
      </c>
      <c r="D14" s="55">
        <v>8.69</v>
      </c>
      <c r="E14" s="11">
        <v>0</v>
      </c>
    </row>
    <row r="15" spans="1:7" ht="27.95" customHeight="1">
      <c r="A15" s="19">
        <v>30113</v>
      </c>
      <c r="B15" s="52" t="s">
        <v>64</v>
      </c>
      <c r="C15" s="54">
        <v>233.04</v>
      </c>
      <c r="D15" s="55">
        <v>233.04</v>
      </c>
      <c r="E15" s="11">
        <v>0</v>
      </c>
    </row>
    <row r="16" spans="1:7" ht="27.95" customHeight="1">
      <c r="A16" s="19">
        <v>30114</v>
      </c>
      <c r="B16" s="52" t="s">
        <v>72</v>
      </c>
      <c r="C16" s="54">
        <v>84.88</v>
      </c>
      <c r="D16" s="55">
        <v>84.88</v>
      </c>
      <c r="E16" s="11">
        <v>0</v>
      </c>
    </row>
    <row r="17" spans="1:5" ht="27.95" customHeight="1">
      <c r="A17" s="19">
        <v>30199</v>
      </c>
      <c r="B17" s="52" t="s">
        <v>73</v>
      </c>
      <c r="C17" s="54">
        <v>328.8</v>
      </c>
      <c r="D17" s="55">
        <v>328.8</v>
      </c>
      <c r="E17" s="11">
        <v>0</v>
      </c>
    </row>
    <row r="18" spans="1:5" ht="27.95" customHeight="1">
      <c r="A18" s="19">
        <v>30201</v>
      </c>
      <c r="B18" s="52" t="s">
        <v>74</v>
      </c>
      <c r="C18" s="54">
        <v>82.55</v>
      </c>
      <c r="D18" s="55">
        <v>0</v>
      </c>
      <c r="E18" s="11">
        <v>82.55</v>
      </c>
    </row>
    <row r="19" spans="1:5" ht="27.95" customHeight="1">
      <c r="A19" s="19">
        <v>30202</v>
      </c>
      <c r="B19" s="52" t="s">
        <v>92</v>
      </c>
      <c r="C19" s="54">
        <v>25</v>
      </c>
      <c r="D19" s="55">
        <v>0</v>
      </c>
      <c r="E19" s="11">
        <v>25</v>
      </c>
    </row>
    <row r="20" spans="1:5" ht="27.95" customHeight="1">
      <c r="A20" s="19">
        <v>30215</v>
      </c>
      <c r="B20" s="52" t="s">
        <v>75</v>
      </c>
      <c r="C20" s="54">
        <v>5</v>
      </c>
      <c r="D20" s="55">
        <v>0</v>
      </c>
      <c r="E20" s="11">
        <v>5</v>
      </c>
    </row>
    <row r="21" spans="1:5" ht="27.95" customHeight="1">
      <c r="A21" s="19">
        <v>30216</v>
      </c>
      <c r="B21" s="52" t="s">
        <v>90</v>
      </c>
      <c r="C21" s="54">
        <v>10</v>
      </c>
      <c r="D21" s="55">
        <v>0</v>
      </c>
      <c r="E21" s="11">
        <v>10</v>
      </c>
    </row>
    <row r="22" spans="1:5" ht="27.95" customHeight="1">
      <c r="A22" s="19">
        <v>30217</v>
      </c>
      <c r="B22" s="52" t="s">
        <v>32</v>
      </c>
      <c r="C22" s="54">
        <v>3</v>
      </c>
      <c r="D22" s="55">
        <v>0</v>
      </c>
      <c r="E22" s="11">
        <v>3</v>
      </c>
    </row>
    <row r="23" spans="1:5" ht="27.95" customHeight="1">
      <c r="A23" s="19">
        <v>30228</v>
      </c>
      <c r="B23" s="52" t="s">
        <v>95</v>
      </c>
      <c r="C23" s="54">
        <v>50</v>
      </c>
      <c r="D23" s="55">
        <v>0</v>
      </c>
      <c r="E23" s="11">
        <v>50</v>
      </c>
    </row>
    <row r="24" spans="1:5" ht="27.95" customHeight="1">
      <c r="A24" s="19">
        <v>30231</v>
      </c>
      <c r="B24" s="52" t="s">
        <v>91</v>
      </c>
      <c r="C24" s="54">
        <v>18</v>
      </c>
      <c r="D24" s="55">
        <v>0</v>
      </c>
      <c r="E24" s="11">
        <v>18</v>
      </c>
    </row>
    <row r="25" spans="1:5" ht="27.95" customHeight="1">
      <c r="A25" s="19">
        <v>30299</v>
      </c>
      <c r="B25" s="52" t="s">
        <v>76</v>
      </c>
      <c r="C25" s="54">
        <v>19.45</v>
      </c>
      <c r="D25" s="55">
        <v>0</v>
      </c>
      <c r="E25" s="11">
        <v>19.45</v>
      </c>
    </row>
    <row r="26" spans="1:5" ht="27.95" customHeight="1">
      <c r="A26" s="19">
        <v>30304</v>
      </c>
      <c r="B26" s="52" t="s">
        <v>97</v>
      </c>
      <c r="C26" s="54">
        <v>20</v>
      </c>
      <c r="D26" s="55">
        <v>20</v>
      </c>
      <c r="E26" s="11">
        <v>0</v>
      </c>
    </row>
    <row r="27" spans="1:5" ht="27.95" customHeight="1">
      <c r="A27" s="19">
        <v>30307</v>
      </c>
      <c r="B27" s="52" t="s">
        <v>93</v>
      </c>
      <c r="C27" s="54">
        <v>78.66</v>
      </c>
      <c r="D27" s="55">
        <v>78.66</v>
      </c>
      <c r="E27" s="11">
        <v>0</v>
      </c>
    </row>
    <row r="28" spans="1:5" ht="27.95" customHeight="1">
      <c r="A28" s="19">
        <v>30309</v>
      </c>
      <c r="B28" s="52" t="s">
        <v>77</v>
      </c>
      <c r="C28" s="54">
        <v>379.8</v>
      </c>
      <c r="D28" s="55">
        <v>379.8</v>
      </c>
      <c r="E28" s="11">
        <v>0</v>
      </c>
    </row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78</v>
      </c>
      <c r="B1" s="56"/>
      <c r="C1" s="56"/>
      <c r="D1" s="56"/>
      <c r="E1" s="56"/>
      <c r="F1" s="56"/>
    </row>
    <row r="2" spans="1:6" ht="30" customHeight="1">
      <c r="A2" s="14" t="s">
        <v>99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86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87</v>
      </c>
    </row>
    <row r="6" spans="1:6" s="3" customFormat="1" ht="33.75" customHeight="1">
      <c r="A6" s="59" t="s">
        <v>61</v>
      </c>
      <c r="B6" s="53">
        <f>B7</f>
        <v>21</v>
      </c>
      <c r="C6" s="53">
        <f>C7</f>
        <v>3</v>
      </c>
      <c r="D6" s="53">
        <f>D7</f>
        <v>0</v>
      </c>
      <c r="E6" s="53">
        <f>E7</f>
        <v>18</v>
      </c>
      <c r="F6" s="49">
        <f>F7</f>
        <v>0</v>
      </c>
    </row>
    <row r="7" spans="1:6" ht="33.75" customHeight="1">
      <c r="A7" s="59" t="s">
        <v>100</v>
      </c>
      <c r="B7" s="53">
        <v>21</v>
      </c>
      <c r="C7" s="53">
        <v>3</v>
      </c>
      <c r="D7" s="53">
        <v>0</v>
      </c>
      <c r="E7" s="53">
        <v>18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79</v>
      </c>
      <c r="B1" s="48"/>
      <c r="C1" s="48"/>
      <c r="D1" s="48"/>
      <c r="E1" s="48"/>
    </row>
    <row r="2" spans="1:5" ht="30" customHeight="1">
      <c r="A2" s="14" t="s">
        <v>101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