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60" firstSheet="7" activeTab="7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预算项目绩效目标表" sheetId="9" r:id="rId9"/>
    <sheet name="部门整体支出绩效目标表" sheetId="10" r:id="rId10"/>
  </sheets>
  <definedNames>
    <definedName name="_xlnm.Print_Area" localSheetId="1">'部门收入总表'!$A$1:$K$12</definedName>
    <definedName name="_xlnm.Print_Area" localSheetId="0">'部门收支总表'!$A$1:$D$27</definedName>
    <definedName name="_xlnm.Print_Area" localSheetId="9">'部门整体支出绩效目标表'!$A$1:$L$7</definedName>
    <definedName name="_xlnm.Print_Area" localSheetId="2">'部门支出总表'!$A$1:$H$11</definedName>
    <definedName name="_xlnm.Print_Area" localSheetId="3">'财政拨款收支总表'!$A$1:$F$33</definedName>
    <definedName name="_xlnm.Print_Area" localSheetId="6">'一般公共预算“三公”经费支出表'!$A$1:$G$8</definedName>
    <definedName name="_xlnm.Print_Area" localSheetId="5">'一般公共预算基本支出表'!$A$1:$E$32</definedName>
    <definedName name="_xlnm.Print_Area" localSheetId="4">'一般公共预算支出表'!$A$1:$E$11</definedName>
    <definedName name="_xlnm.Print_Area" localSheetId="8">'预算项目绩效目标表'!$A$1:$G$10</definedName>
    <definedName name="_xlnm.Print_Area" localSheetId="7">'政府性基金预算支出表'!$A$1:$E$6</definedName>
    <definedName name="_xlnm.Print_Titles" localSheetId="1">'部门收入总表'!$1:$5</definedName>
    <definedName name="_xlnm.Print_Titles" localSheetId="0">'部门收支总表'!$1:$4</definedName>
    <definedName name="_xlnm.Print_Titles" localSheetId="9">'部门整体支出绩效目标表'!$1:$6</definedName>
    <definedName name="_xlnm.Print_Titles" localSheetId="2">'部门支出总表'!$1:$4</definedName>
    <definedName name="_xlnm.Print_Titles" localSheetId="3">'财政拨款收支总表'!$1:$6</definedName>
    <definedName name="_xlnm.Print_Titles" localSheetId="6">'一般公共预算“三公”经费支出表'!$1:$6</definedName>
    <definedName name="_xlnm.Print_Titles" localSheetId="5">'一般公共预算基本支出表'!$1:$4</definedName>
    <definedName name="_xlnm.Print_Titles" localSheetId="4">'一般公共预算支出表'!$1:$4</definedName>
    <definedName name="_xlnm.Print_Titles" localSheetId="8">'预算项目绩效目标表'!$1:$6</definedName>
    <definedName name="_xlnm.Print_Titles" localSheetId="7">'政府性基金预算支出表'!$1:$5</definedName>
  </definedNames>
  <calcPr fullCalcOnLoad="1"/>
</workbook>
</file>

<file path=xl/sharedStrings.xml><?xml version="1.0" encoding="utf-8"?>
<sst xmlns="http://schemas.openxmlformats.org/spreadsheetml/2006/main" count="267" uniqueCount="186">
  <si>
    <t>2019部门收支总体情况表</t>
  </si>
  <si>
    <t>附件1</t>
  </si>
  <si>
    <t>单位：长沙市天心区妇女联合会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</si>
  <si>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</si>
  <si>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</si>
  <si>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</si>
  <si>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</si>
  <si>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</si>
  <si>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</si>
  <si>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</si>
  <si>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</si>
  <si>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二、国防支出</t>
  </si>
  <si>
    <t>三、上级补助收入</t>
  </si>
  <si>
    <t>三、公共安全支出</t>
  </si>
  <si>
    <t>四、事业收入</t>
  </si>
  <si>
    <t>四、教育支出</t>
  </si>
  <si>
    <t>五、事业单位经营收入</t>
  </si>
  <si>
    <t>五、科学技术支出</t>
  </si>
  <si>
    <t>六、其他收入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</si>
  <si>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</si>
  <si>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</si>
  <si>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</si>
  <si>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</si>
  <si>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</si>
  <si>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</si>
  <si>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</si>
  <si>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</si>
  <si>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</si>
  <si>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</si>
  <si>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</si>
  <si>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</si>
  <si>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</si>
  <si>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十九、灾害防治及应急管理支出</t>
  </si>
  <si>
    <t>二十、其他支出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</si>
  <si>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</si>
  <si>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</si>
  <si>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</si>
  <si>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</si>
  <si>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</si>
  <si>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</si>
  <si>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</si>
  <si>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2019年部门收入总体情况表</t>
  </si>
  <si>
    <t>附件2</t>
  </si>
  <si>
    <t>科目</t>
  </si>
  <si>
    <t>合计</t>
  </si>
  <si>
    <t>一般公共预算拨款收入</t>
  </si>
  <si>
    <t>政府性基金预算拨款收入</t>
  </si>
  <si>
    <t>上级补助收入</t>
  </si>
  <si>
    <t>事业收入</t>
  </si>
  <si>
    <t>事业单位经营收入</t>
  </si>
  <si>
    <t>其他收入</t>
  </si>
  <si>
    <t>科目代码</t>
  </si>
  <si>
    <t>科目名称</t>
  </si>
  <si>
    <t>行政运行</t>
  </si>
  <si>
    <t>一般行政管理事务</t>
  </si>
  <si>
    <t>机关事业单位基本养老保险缴费支出</t>
  </si>
  <si>
    <t>行政单位医疗</t>
  </si>
  <si>
    <t>住房公积金</t>
  </si>
  <si>
    <t>2019年部门支出总体情况表</t>
  </si>
  <si>
    <t>附件3</t>
  </si>
  <si>
    <t>支出功能分类科目</t>
  </si>
  <si>
    <t>基本支出</t>
  </si>
  <si>
    <t>项目支出</t>
  </si>
  <si>
    <t>上缴上级支出</t>
  </si>
  <si>
    <t>事业单位经营支出</t>
  </si>
  <si>
    <t>对附属单位补助支出</t>
  </si>
  <si>
    <t>2019年财政拨款收支总体情况表</t>
  </si>
  <si>
    <t>附件4</t>
  </si>
  <si>
    <t>小计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</si>
  <si>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</si>
  <si>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</si>
  <si>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</si>
  <si>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</si>
  <si>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</si>
  <si>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>（一）一般公共服务支出</t>
  </si>
  <si>
    <t xml:space="preserve"> （二）政府性基金预算拨款</t>
  </si>
  <si>
    <t>（二）国防支出</t>
  </si>
  <si>
    <t>（三）公共安全支出</t>
  </si>
  <si>
    <t>（四）教育支出</t>
  </si>
  <si>
    <t>（五）科学技术支出</t>
  </si>
  <si>
    <t>（六）文化旅游体育与传媒支出</t>
  </si>
  <si>
    <t>（七）社会保障和就业支出</t>
  </si>
  <si>
    <t>（八）卫生健康支出</t>
  </si>
  <si>
    <t>（九）节能环保支出</t>
  </si>
  <si>
    <t>（十）城乡社区支出</t>
  </si>
  <si>
    <t>（十一）农林水支出</t>
  </si>
  <si>
    <t>（十二）交通运输支出</t>
  </si>
  <si>
    <t>（十三）资源勘探信息等支出</t>
  </si>
  <si>
    <t>（十四）商业服务业等支出</t>
  </si>
  <si>
    <t>（十五）金融支出</t>
  </si>
  <si>
    <t>（十六）援助其他地区支出</t>
  </si>
  <si>
    <t>（十七）自然资源海洋气象等支出</t>
  </si>
  <si>
    <t>（十八）住房保障支出</t>
  </si>
  <si>
    <t>（十九）灾害防治及应急管理支出</t>
  </si>
  <si>
    <t>（二十）其他支出</t>
  </si>
  <si>
    <t>二、上年结转</t>
  </si>
  <si>
    <t>二、结转下年</t>
  </si>
  <si>
    <t>2019年一般公共预算支出情况表</t>
  </si>
  <si>
    <t>附件5</t>
  </si>
  <si>
    <t>2019年一般公共预算基本支出情况表</t>
  </si>
  <si>
    <t>附件6</t>
  </si>
  <si>
    <t>支出经济分类科目</t>
  </si>
  <si>
    <t>2019年基本支出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</si>
  <si>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</si>
  <si>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</si>
  <si>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</si>
  <si>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</si>
  <si>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</si>
  <si>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</si>
  <si>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</si>
  <si>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</si>
  <si>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</si>
  <si>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</si>
  <si>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</si>
  <si>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</si>
  <si>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</si>
  <si>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邮电费</t>
  </si>
  <si>
    <t>物业管理费</t>
  </si>
  <si>
    <t>差旅费</t>
  </si>
  <si>
    <t>维修(护)费</t>
  </si>
  <si>
    <t>租赁费</t>
  </si>
  <si>
    <t>会议费</t>
  </si>
  <si>
    <t>培训费</t>
  </si>
  <si>
    <t>公务接待费</t>
  </si>
  <si>
    <t>劳务费</t>
  </si>
  <si>
    <t>委托业务费</t>
  </si>
  <si>
    <t>其他交通费用</t>
  </si>
  <si>
    <t>其他商品和服务支出</t>
  </si>
  <si>
    <t>生活补助</t>
  </si>
  <si>
    <t>医疗费补助</t>
  </si>
  <si>
    <t>奖励金</t>
  </si>
  <si>
    <t>2019年一般公共预算“三公”经费支出情况表</t>
  </si>
  <si>
    <t>附件7</t>
  </si>
  <si>
    <t>部门名称</t>
  </si>
  <si>
    <t>2019年预算数</t>
  </si>
  <si>
    <t>因公出国(境)费</t>
  </si>
  <si>
    <t>公务用车购置及运行费</t>
  </si>
  <si>
    <t>公务用车购置费</t>
  </si>
  <si>
    <t>公务用车运行费</t>
  </si>
  <si>
    <t>长沙市天心区妇女联合会本级</t>
  </si>
  <si>
    <t>2019年政府性基金预算支出情况表</t>
  </si>
  <si>
    <t>附件8</t>
  </si>
  <si>
    <t>本年政府性基金预算支出</t>
  </si>
  <si>
    <t>(本单位本年度无政府性基金预算支出）</t>
  </si>
  <si>
    <t>2019年预算项目绩效目标表</t>
  </si>
  <si>
    <t>附件9</t>
  </si>
  <si>
    <t>单位名称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</si>
  <si>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</si>
  <si>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</si>
  <si>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</si>
  <si>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</si>
  <si>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</si>
  <si>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</si>
  <si>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</si>
  <si>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</si>
  <si>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效益类型</t>
  </si>
  <si>
    <t>业务工作经费</t>
  </si>
  <si>
    <t>同部门整体支出绩效目标</t>
  </si>
  <si>
    <t>妇女事业发展工作经费</t>
  </si>
  <si>
    <t>数量目标</t>
  </si>
  <si>
    <r>
      <rPr>
        <sz val="10"/>
        <color indexed="8"/>
        <rFont val="宋体"/>
        <family val="0"/>
      </rPr>
      <t>一是在14个街道各创建一个区级以上示范妇女儿童之家，加强阵地建设。二是举办10堂次以上家庭教育知识讲座和男女平等基本国策宣</t>
    </r>
    <r>
      <rPr>
        <sz val="10"/>
        <rFont val="宋体"/>
        <family val="0"/>
      </rPr>
      <t>传，提高广大女性素质。三是慰问72人的特殊困难妇女儿童（含贫困“两癌”妇女、困难家庭儿童、特困单</t>
    </r>
    <r>
      <rPr>
        <sz val="10"/>
        <color indexed="8"/>
        <rFont val="宋体"/>
        <family val="0"/>
      </rPr>
      <t xml:space="preserve">亲母亲）。四是自下而上寻找10户最美家庭。
</t>
    </r>
  </si>
  <si>
    <t>社会效益</t>
  </si>
  <si>
    <t xml:space="preserve">通过举办家庭教育知识讲座和男女平等基本国策宣传，广泛普及家庭教育知识、宣传男女平等理念，进一步提升广大家长的素质，引导广大家长科学教子。通过加强妇女儿童之家阵地建设，更好地服务妇女儿童，建设党和政府开展妇女工作的“坚强阵地”和广大妇女可信赖的“温暖之家”。通过寻找最美家庭，提升家庭文明程度，引导广大家庭积极践行社会主义核心价值观，倡导文明向上的生活方式。
</t>
  </si>
  <si>
    <t>质量目标</t>
  </si>
  <si>
    <t xml:space="preserve">进一步维护妇女儿童合法权益，促进社会和谐；进一步加强妇联组织建设力度，提升妇联干部服务妇女群众的能力和水平。
</t>
  </si>
  <si>
    <t>公众满意度</t>
  </si>
  <si>
    <t xml:space="preserve">通过各类活动的开展，进一步扩大妇联组织影响力。
</t>
  </si>
  <si>
    <t>时效目标</t>
  </si>
  <si>
    <r>
      <rPr>
        <sz val="10"/>
        <rFont val="宋体"/>
        <family val="0"/>
      </rPr>
      <t>在3-5月开展寻找“最美家庭”活动，在12</t>
    </r>
    <r>
      <rPr>
        <sz val="10"/>
        <rFont val="宋体"/>
        <family val="0"/>
      </rPr>
      <t xml:space="preserve">月20日前完成家庭教育知识讲座和男女平等基本国策宣传，全年要积极开展“下基层、访妇情、办实事”活动。
</t>
    </r>
  </si>
  <si>
    <t>促进家庭和谐</t>
  </si>
  <si>
    <t>通过评选最美家庭，促进居民家庭和谐</t>
  </si>
  <si>
    <t>2019年部门整体支出绩效目标表</t>
  </si>
  <si>
    <r>
      <rPr>
        <sz val="9"/>
        <rFont val="宋体"/>
        <family val="0"/>
      </rPr>
      <t>附件1</t>
    </r>
    <r>
      <rPr>
        <sz val="9"/>
        <rFont val="宋体"/>
        <family val="0"/>
      </rPr>
      <t>0</t>
    </r>
  </si>
  <si>
    <t>年度预算申请(万元)</t>
  </si>
  <si>
    <t>单位职能</t>
  </si>
  <si>
    <t>设立目标绩效依据</t>
  </si>
  <si>
    <t>部门整体支出绩效目标</t>
  </si>
  <si>
    <t>资金总额</t>
  </si>
  <si>
    <t>按收入性质分</t>
  </si>
  <si>
    <t>按支出性质分</t>
  </si>
  <si>
    <t>经费拨款补助</t>
  </si>
  <si>
    <t>纳入预算管理的非税收入</t>
  </si>
  <si>
    <t>纳入专户管理的行政事业性收费收入</t>
  </si>
  <si>
    <t>长沙市天心区妇女联合会是区委、区政府领导下的社会群众团体，是党和政府联系妇女群众的桥梁和纽带。区妇联的基本职能是代表和维护妇女权益，促进男女平等；教育引导广大妇女自尊、自信、自立、自强，促进妇女发展、提高妇女素质；加强基层妇女组织建设，扩大组织网络。</t>
  </si>
  <si>
    <t xml:space="preserve">依据《天心区妇女儿童发展规划（2016-2020）》。
</t>
  </si>
  <si>
    <r>
      <rPr>
        <sz val="10"/>
        <color indexed="8"/>
        <rFont val="宋体"/>
        <family val="0"/>
      </rPr>
      <t>"1、数量指标：开展家庭教育讲座10堂，开展普法讲座10堂，联合桂井小学举办一次“六一”活动，在“三八”、“11.25”开展2次维护妇女权益、反家庭暴力宣传活动，评选10-20户五好文明家庭，慰问贫困妇女儿童</t>
    </r>
    <r>
      <rPr>
        <sz val="10"/>
        <rFont val="宋体"/>
        <family val="0"/>
      </rPr>
      <t>72人次。</t>
    </r>
    <r>
      <rPr>
        <sz val="10"/>
        <color indexed="8"/>
        <rFont val="宋体"/>
        <family val="0"/>
      </rPr>
      <t xml:space="preserve">
2、质量指标：依法维护妇女儿童合法权益，优化妇女儿童发展环境，促进妇女儿童全面发展。
3、时效指标：2018年年底完成目标。
4、成本指标：严格控制预算，严格控制“三公经费”支出，做到预算支出不超标。
5、社会效益指标：在全社会营造关心关爱妇女儿童的良好氛围。"
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</si>
</sst>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#,##0.00_ "/>
  </numFmts>
  <fonts count="52"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楷体_GB2312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1"/>
      <name val="楷体_GB2312"/>
      <family val="3"/>
    </font>
    <font>
      <sz val="10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b/>
      <sz val="12"/>
      <name val="楷体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2" fillId="0" borderId="0">
      <alignment vertical="center"/>
      <protection/>
    </xf>
    <xf numFmtId="0" fontId="2" fillId="2" borderId="0" applyNumberFormat="0" applyBorder="0" applyAlignment="0" applyProtection="0"/>
    <xf numFmtId="0" fontId="33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2" fillId="4" borderId="0" applyNumberFormat="0" applyBorder="0" applyAlignment="0" applyProtection="0"/>
    <xf numFmtId="0" fontId="34" fillId="5" borderId="0" applyNumberFormat="0" applyBorder="0" applyAlignment="0" applyProtection="0"/>
    <xf numFmtId="43" fontId="32" fillId="0" borderId="0" applyFont="0" applyFill="0" applyBorder="0" applyAlignment="0" applyProtection="0"/>
    <xf numFmtId="0" fontId="14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6" borderId="2" applyNumberFormat="0" applyFont="0" applyAlignment="0" applyProtection="0"/>
    <xf numFmtId="0" fontId="14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14" fillId="8" borderId="0" applyNumberFormat="0" applyBorder="0" applyAlignment="0" applyProtection="0"/>
    <xf numFmtId="0" fontId="37" fillId="0" borderId="4" applyNumberFormat="0" applyFill="0" applyAlignment="0" applyProtection="0"/>
    <xf numFmtId="0" fontId="14" fillId="9" borderId="0" applyNumberFormat="0" applyBorder="0" applyAlignment="0" applyProtection="0"/>
    <xf numFmtId="0" fontId="43" fillId="10" borderId="5" applyNumberFormat="0" applyAlignment="0" applyProtection="0"/>
    <xf numFmtId="0" fontId="44" fillId="10" borderId="1" applyNumberFormat="0" applyAlignment="0" applyProtection="0"/>
    <xf numFmtId="0" fontId="45" fillId="11" borderId="6" applyNumberFormat="0" applyAlignment="0" applyProtection="0"/>
    <xf numFmtId="0" fontId="2" fillId="12" borderId="0" applyNumberFormat="0" applyBorder="0" applyAlignment="0" applyProtection="0"/>
    <xf numFmtId="0" fontId="14" fillId="13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2" fillId="16" borderId="0" applyNumberFormat="0" applyBorder="0" applyAlignment="0" applyProtection="0"/>
    <xf numFmtId="0" fontId="1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7" borderId="0" applyNumberFormat="0" applyBorder="0" applyAlignment="0" applyProtection="0"/>
    <xf numFmtId="0" fontId="14" fillId="21" borderId="0" applyNumberFormat="0" applyBorder="0" applyAlignment="0" applyProtection="0"/>
    <xf numFmtId="0" fontId="14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4" fillId="23" borderId="0" applyNumberFormat="0" applyBorder="0" applyAlignment="0" applyProtection="0"/>
    <xf numFmtId="0" fontId="2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2" fillId="25" borderId="0" applyNumberFormat="0" applyBorder="0" applyAlignment="0" applyProtection="0"/>
    <xf numFmtId="0" fontId="14" fillId="2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170">
    <xf numFmtId="0" fontId="0" fillId="0" borderId="0" xfId="0" applyAlignment="1">
      <alignment vertical="center"/>
    </xf>
    <xf numFmtId="0" fontId="2" fillId="18" borderId="9" xfId="16" applyFill="1" applyBorder="1" applyAlignment="1">
      <alignment horizontal="left" vertical="center" wrapText="1"/>
      <protection/>
    </xf>
    <xf numFmtId="0" fontId="2" fillId="18" borderId="0" xfId="16" applyFill="1" applyBorder="1" applyAlignment="1">
      <alignment horizontal="left" vertical="center"/>
      <protection/>
    </xf>
    <xf numFmtId="0" fontId="2" fillId="0" borderId="0" xfId="16" applyFill="1">
      <alignment vertical="center"/>
      <protection/>
    </xf>
    <xf numFmtId="0" fontId="2" fillId="0" borderId="0" xfId="16" applyAlignment="1">
      <alignment vertical="center" wrapText="1"/>
      <protection/>
    </xf>
    <xf numFmtId="0" fontId="2" fillId="0" borderId="0" xfId="16">
      <alignment vertical="center"/>
      <protection/>
    </xf>
    <xf numFmtId="0" fontId="3" fillId="0" borderId="0" xfId="16" applyFont="1" applyFill="1" applyAlignment="1">
      <alignment horizontal="center" vertical="center" wrapText="1"/>
      <protection/>
    </xf>
    <xf numFmtId="0" fontId="3" fillId="18" borderId="0" xfId="16" applyFont="1" applyFill="1" applyAlignment="1">
      <alignment horizontal="center" vertical="center" wrapText="1"/>
      <protection/>
    </xf>
    <xf numFmtId="0" fontId="4" fillId="0" borderId="9" xfId="16" applyFont="1" applyFill="1" applyBorder="1" applyAlignment="1">
      <alignment horizontal="left" vertical="center" wrapText="1"/>
      <protection/>
    </xf>
    <xf numFmtId="0" fontId="4" fillId="18" borderId="9" xfId="16" applyFont="1" applyFill="1" applyBorder="1" applyAlignment="1">
      <alignment horizontal="left" vertical="center" wrapText="1"/>
      <protection/>
    </xf>
    <xf numFmtId="0" fontId="2" fillId="0" borderId="10" xfId="16" applyBorder="1" applyAlignment="1">
      <alignment horizontal="center" vertical="center" wrapText="1"/>
      <protection/>
    </xf>
    <xf numFmtId="0" fontId="2" fillId="0" borderId="11" xfId="16" applyBorder="1" applyAlignment="1">
      <alignment horizontal="center" vertical="center"/>
      <protection/>
    </xf>
    <xf numFmtId="0" fontId="2" fillId="0" borderId="12" xfId="16" applyBorder="1" applyAlignment="1">
      <alignment horizontal="center" vertical="center"/>
      <protection/>
    </xf>
    <xf numFmtId="0" fontId="2" fillId="0" borderId="13" xfId="16" applyBorder="1" applyAlignment="1">
      <alignment horizontal="center" vertical="center" wrapText="1"/>
      <protection/>
    </xf>
    <xf numFmtId="0" fontId="2" fillId="0" borderId="10" xfId="16" applyBorder="1" applyAlignment="1">
      <alignment horizontal="center" vertical="center"/>
      <protection/>
    </xf>
    <xf numFmtId="0" fontId="2" fillId="0" borderId="14" xfId="16" applyBorder="1" applyAlignment="1">
      <alignment horizontal="center" vertical="center"/>
      <protection/>
    </xf>
    <xf numFmtId="0" fontId="2" fillId="0" borderId="15" xfId="16" applyBorder="1" applyAlignment="1">
      <alignment horizontal="center" vertical="center" wrapText="1"/>
      <protection/>
    </xf>
    <xf numFmtId="0" fontId="2" fillId="0" borderId="15" xfId="16" applyBorder="1" applyAlignment="1">
      <alignment horizontal="center" vertical="center"/>
      <protection/>
    </xf>
    <xf numFmtId="0" fontId="5" fillId="0" borderId="16" xfId="16" applyFont="1" applyBorder="1" applyAlignment="1">
      <alignment horizontal="center" vertical="center" wrapText="1"/>
      <protection/>
    </xf>
    <xf numFmtId="0" fontId="5" fillId="0" borderId="16" xfId="16" applyFont="1" applyBorder="1" applyAlignment="1">
      <alignment vertical="center" wrapText="1"/>
      <protection/>
    </xf>
    <xf numFmtId="0" fontId="5" fillId="0" borderId="16" xfId="16" applyFont="1" applyBorder="1" applyAlignment="1">
      <alignment vertical="center"/>
      <protection/>
    </xf>
    <xf numFmtId="0" fontId="50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49" fontId="2" fillId="27" borderId="10" xfId="16" applyNumberFormat="1" applyFont="1" applyFill="1" applyBorder="1" applyAlignment="1">
      <alignment horizontal="center" vertical="center" wrapText="1"/>
      <protection/>
    </xf>
    <xf numFmtId="49" fontId="6" fillId="27" borderId="10" xfId="16" applyNumberFormat="1" applyFont="1" applyFill="1" applyBorder="1" applyAlignment="1">
      <alignment horizontal="center" vertical="center" wrapText="1"/>
      <protection/>
    </xf>
    <xf numFmtId="49" fontId="2" fillId="27" borderId="13" xfId="16" applyNumberFormat="1" applyFont="1" applyFill="1" applyBorder="1" applyAlignment="1">
      <alignment horizontal="center" vertical="center" wrapText="1"/>
      <protection/>
    </xf>
    <xf numFmtId="49" fontId="6" fillId="27" borderId="13" xfId="16" applyNumberFormat="1" applyFont="1" applyFill="1" applyBorder="1" applyAlignment="1">
      <alignment horizontal="center" vertical="center" wrapText="1"/>
      <protection/>
    </xf>
    <xf numFmtId="49" fontId="2" fillId="27" borderId="17" xfId="16" applyNumberFormat="1" applyFont="1" applyFill="1" applyBorder="1" applyAlignment="1">
      <alignment horizontal="center" vertical="center" wrapText="1"/>
      <protection/>
    </xf>
    <xf numFmtId="49" fontId="2" fillId="27" borderId="15" xfId="16" applyNumberFormat="1" applyFont="1" applyFill="1" applyBorder="1" applyAlignment="1">
      <alignment horizontal="center" vertical="center" wrapText="1"/>
      <protection/>
    </xf>
    <xf numFmtId="49" fontId="6" fillId="27" borderId="15" xfId="16" applyNumberFormat="1" applyFont="1" applyFill="1" applyBorder="1" applyAlignment="1">
      <alignment horizontal="center" vertical="center" wrapText="1"/>
      <protection/>
    </xf>
    <xf numFmtId="0" fontId="51" fillId="0" borderId="16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0" xfId="16" applyFont="1" applyAlignment="1">
      <alignment vertical="center" wrapText="1"/>
      <protection/>
    </xf>
    <xf numFmtId="0" fontId="2" fillId="0" borderId="0" xfId="65" applyFill="1">
      <alignment vertical="center"/>
      <protection/>
    </xf>
    <xf numFmtId="0" fontId="2" fillId="0" borderId="0" xfId="65">
      <alignment vertical="center"/>
      <protection/>
    </xf>
    <xf numFmtId="0" fontId="5" fillId="0" borderId="0" xfId="65" applyFont="1" applyAlignment="1">
      <alignment horizontal="right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3" fillId="18" borderId="0" xfId="65" applyFont="1" applyFill="1" applyAlignment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2" fillId="0" borderId="18" xfId="65" applyBorder="1">
      <alignment vertical="center"/>
      <protection/>
    </xf>
    <xf numFmtId="0" fontId="2" fillId="0" borderId="18" xfId="65" applyFill="1" applyBorder="1" applyAlignment="1">
      <alignment horizontal="center" vertical="center" wrapText="1"/>
      <protection/>
    </xf>
    <xf numFmtId="0" fontId="2" fillId="0" borderId="18" xfId="65" applyFill="1" applyBorder="1" applyAlignment="1">
      <alignment vertical="center" wrapText="1"/>
      <protection/>
    </xf>
    <xf numFmtId="49" fontId="6" fillId="0" borderId="16" xfId="0" applyNumberFormat="1" applyFont="1" applyFill="1" applyBorder="1" applyAlignment="1">
      <alignment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left" vertical="center" wrapText="1"/>
    </xf>
    <xf numFmtId="49" fontId="2" fillId="0" borderId="18" xfId="65" applyNumberFormat="1" applyFill="1" applyBorder="1" applyAlignment="1">
      <alignment vertical="center"/>
      <protection/>
    </xf>
    <xf numFmtId="0" fontId="2" fillId="0" borderId="18" xfId="65" applyFill="1" applyBorder="1" applyAlignment="1">
      <alignment vertical="center"/>
      <protection/>
    </xf>
    <xf numFmtId="176" fontId="2" fillId="0" borderId="18" xfId="65" applyNumberFormat="1" applyFill="1" applyBorder="1" applyAlignment="1">
      <alignment horizontal="center" vertical="center"/>
      <protection/>
    </xf>
    <xf numFmtId="0" fontId="2" fillId="0" borderId="19" xfId="65" applyFill="1" applyBorder="1" applyAlignment="1">
      <alignment horizontal="center" vertical="center"/>
      <protection/>
    </xf>
    <xf numFmtId="0" fontId="2" fillId="0" borderId="18" xfId="65" applyFill="1" applyBorder="1" applyAlignment="1">
      <alignment horizontal="center" vertical="center"/>
      <protection/>
    </xf>
    <xf numFmtId="177" fontId="50" fillId="0" borderId="16" xfId="0" applyNumberFormat="1" applyFont="1" applyFill="1" applyBorder="1" applyAlignment="1">
      <alignment horizontal="center" vertical="center" wrapText="1"/>
    </xf>
    <xf numFmtId="49" fontId="51" fillId="0" borderId="16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18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49" fontId="8" fillId="0" borderId="11" xfId="0" applyNumberFormat="1" applyFont="1" applyFill="1" applyBorder="1" applyAlignment="1" applyProtection="1">
      <alignment horizontal="left" vertical="center" wrapText="1"/>
      <protection/>
    </xf>
    <xf numFmtId="176" fontId="8" fillId="0" borderId="11" xfId="0" applyNumberFormat="1" applyFont="1" applyFill="1" applyBorder="1" applyAlignment="1" applyProtection="1">
      <alignment horizontal="right" vertical="center" wrapText="1"/>
      <protection/>
    </xf>
    <xf numFmtId="176" fontId="8" fillId="0" borderId="16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left" vertical="center"/>
      <protection/>
    </xf>
    <xf numFmtId="176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Fill="1" applyBorder="1" applyAlignment="1">
      <alignment vertical="center" wrapText="1"/>
    </xf>
    <xf numFmtId="176" fontId="8" fillId="0" borderId="18" xfId="0" applyNumberFormat="1" applyFont="1" applyFill="1" applyBorder="1" applyAlignment="1" applyProtection="1">
      <alignment horizontal="center" vertical="center" wrapText="1"/>
      <protection/>
    </xf>
    <xf numFmtId="176" fontId="8" fillId="0" borderId="24" xfId="0" applyNumberFormat="1" applyFont="1" applyFill="1" applyBorder="1" applyAlignment="1">
      <alignment horizontal="left" vertical="center"/>
    </xf>
    <xf numFmtId="176" fontId="8" fillId="0" borderId="11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6" fontId="8" fillId="0" borderId="18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vertical="center"/>
    </xf>
    <xf numFmtId="176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8" fillId="0" borderId="16" xfId="0" applyFont="1" applyFill="1" applyBorder="1" applyAlignment="1">
      <alignment vertical="center" wrapText="1"/>
    </xf>
    <xf numFmtId="176" fontId="8" fillId="0" borderId="16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 applyProtection="1">
      <alignment vertical="center" wrapText="1"/>
      <protection/>
    </xf>
    <xf numFmtId="0" fontId="8" fillId="0" borderId="18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8" fillId="0" borderId="18" xfId="0" applyFont="1" applyBorder="1" applyAlignment="1">
      <alignment vertical="center" wrapText="1"/>
    </xf>
    <xf numFmtId="176" fontId="8" fillId="0" borderId="18" xfId="0" applyNumberFormat="1" applyFont="1" applyBorder="1" applyAlignment="1">
      <alignment vertical="center"/>
    </xf>
    <xf numFmtId="176" fontId="8" fillId="0" borderId="18" xfId="0" applyNumberFormat="1" applyFont="1" applyBorder="1" applyAlignment="1">
      <alignment vertical="center" wrapText="1"/>
    </xf>
    <xf numFmtId="0" fontId="8" fillId="0" borderId="18" xfId="0" applyFont="1" applyBorder="1" applyAlignment="1">
      <alignment vertical="center"/>
    </xf>
    <xf numFmtId="176" fontId="8" fillId="0" borderId="16" xfId="0" applyNumberFormat="1" applyFont="1" applyBorder="1" applyAlignment="1">
      <alignment vertical="center"/>
    </xf>
    <xf numFmtId="176" fontId="8" fillId="0" borderId="16" xfId="0" applyNumberFormat="1" applyFont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176" fontId="8" fillId="0" borderId="16" xfId="0" applyNumberFormat="1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9" xfId="0" applyFont="1" applyBorder="1" applyAlignment="1">
      <alignment horizontal="right" vertical="center" wrapText="1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vertical="center" wrapText="1"/>
    </xf>
    <xf numFmtId="4" fontId="8" fillId="0" borderId="16" xfId="0" applyNumberFormat="1" applyFont="1" applyFill="1" applyBorder="1" applyAlignment="1">
      <alignment vertical="center" wrapText="1"/>
    </xf>
    <xf numFmtId="0" fontId="12" fillId="18" borderId="0" xfId="0" applyFont="1" applyFill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76" fontId="0" fillId="0" borderId="27" xfId="0" applyNumberForma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178" fontId="8" fillId="0" borderId="10" xfId="0" applyNumberFormat="1" applyFont="1" applyFill="1" applyBorder="1" applyAlignment="1" applyProtection="1">
      <alignment horizontal="right" vertical="center" wrapText="1"/>
      <protection/>
    </xf>
    <xf numFmtId="176" fontId="8" fillId="0" borderId="15" xfId="0" applyNumberFormat="1" applyFont="1" applyFill="1" applyBorder="1" applyAlignment="1" applyProtection="1">
      <alignment horizontal="right" vertical="center" wrapText="1"/>
      <protection/>
    </xf>
    <xf numFmtId="176" fontId="8" fillId="0" borderId="15" xfId="0" applyNumberFormat="1" applyFont="1" applyFill="1" applyBorder="1" applyAlignment="1">
      <alignment horizontal="right" vertical="center" wrapText="1"/>
    </xf>
    <xf numFmtId="176" fontId="8" fillId="0" borderId="16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178" fontId="8" fillId="0" borderId="16" xfId="0" applyNumberFormat="1" applyFont="1" applyFill="1" applyBorder="1" applyAlignment="1" applyProtection="1">
      <alignment horizontal="right" vertical="center" wrapText="1"/>
      <protection/>
    </xf>
    <xf numFmtId="176" fontId="8" fillId="0" borderId="10" xfId="0" applyNumberFormat="1" applyFont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178" fontId="8" fillId="0" borderId="16" xfId="0" applyNumberFormat="1" applyFont="1" applyFill="1" applyBorder="1" applyAlignment="1">
      <alignment horizontal="right" vertical="center" wrapText="1"/>
    </xf>
    <xf numFmtId="178" fontId="8" fillId="0" borderId="16" xfId="0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</cellXfs>
  <cellStyles count="52">
    <cellStyle name="Normal" xfId="0"/>
    <cellStyle name="Currency [0]" xfId="15"/>
    <cellStyle name="常规_6F56DC4B26FC4885BE0B2056025C5C16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762BFDC2F74740CFA01842EC4B022C2F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zoomScaleSheetLayoutView="100" workbookViewId="0" topLeftCell="A22">
      <selection activeCell="I22" sqref="I22"/>
    </sheetView>
  </sheetViews>
  <sheetFormatPr defaultColWidth="9.16015625" defaultRowHeight="11.25"/>
  <cols>
    <col min="1" max="1" width="31.33203125" style="0" customWidth="1"/>
    <col min="2" max="2" width="21" style="0" customWidth="1"/>
    <col min="3" max="3" width="32.33203125" style="0" customWidth="1"/>
    <col min="4" max="4" width="20.66015625" style="0" customWidth="1"/>
  </cols>
  <sheetData>
    <row r="1" spans="1:4" ht="44.25" customHeight="1">
      <c r="A1" s="98" t="s">
        <v>0</v>
      </c>
      <c r="B1" s="99"/>
      <c r="C1" s="99"/>
      <c r="D1" s="99"/>
    </row>
    <row r="2" spans="2:4" ht="21.75" customHeight="1">
      <c r="B2" s="99"/>
      <c r="C2" s="99"/>
      <c r="D2" s="60" t="s">
        <v>1</v>
      </c>
    </row>
    <row r="3" spans="1:4" ht="30" customHeight="1">
      <c r="A3" s="42" t="s">
        <v>2</v>
      </c>
      <c r="B3" s="143"/>
      <c r="C3" s="143"/>
      <c r="D3" s="26" t="s">
        <v>3</v>
      </c>
    </row>
    <row r="4" spans="1:4" ht="24.75" customHeight="1">
      <c r="A4" s="101" t="s">
        <v>4</v>
      </c>
      <c r="B4" s="102"/>
      <c r="C4" s="103" t="s">
        <v>5</v>
      </c>
      <c r="D4" s="103"/>
    </row>
    <row r="5" spans="1:4" ht="24.75" customHeight="1">
      <c r="A5" s="73" t="s">
        <v>6</v>
      </c>
      <c r="B5" s="105" t="s">
        <v>7</v>
      </c>
      <c r="C5" s="103" t="s">
        <v>6</v>
      </c>
      <c r="D5" s="105" t="s">
        <v>7</v>
      </c>
    </row>
    <row r="6" spans="1:4" s="35" customFormat="1" ht="24.75" customHeight="1">
      <c r="A6" s="157" t="s">
        <v>8</v>
      </c>
      <c r="B6" s="88">
        <v>122.54</v>
      </c>
      <c r="C6" s="158" t="s">
        <v>9</v>
      </c>
      <c r="D6" s="159">
        <v>104.42</v>
      </c>
    </row>
    <row r="7" spans="1:4" s="35" customFormat="1" ht="24.75" customHeight="1">
      <c r="A7" s="157" t="s">
        <v>10</v>
      </c>
      <c r="B7" s="160"/>
      <c r="C7" s="158" t="s">
        <v>11</v>
      </c>
      <c r="D7" s="159">
        <v>0</v>
      </c>
    </row>
    <row r="8" spans="1:4" s="35" customFormat="1" ht="24.75" customHeight="1">
      <c r="A8" s="157" t="s">
        <v>12</v>
      </c>
      <c r="B8" s="160">
        <v>0</v>
      </c>
      <c r="C8" s="158" t="s">
        <v>13</v>
      </c>
      <c r="D8" s="159">
        <v>0</v>
      </c>
    </row>
    <row r="9" spans="1:4" s="35" customFormat="1" ht="24.75" customHeight="1">
      <c r="A9" s="139" t="s">
        <v>14</v>
      </c>
      <c r="B9" s="161">
        <v>0</v>
      </c>
      <c r="C9" s="157" t="s">
        <v>15</v>
      </c>
      <c r="D9" s="159">
        <v>0</v>
      </c>
    </row>
    <row r="10" spans="1:4" s="35" customFormat="1" ht="24.75" customHeight="1">
      <c r="A10" s="139" t="s">
        <v>16</v>
      </c>
      <c r="B10" s="162">
        <v>0</v>
      </c>
      <c r="C10" s="157" t="s">
        <v>17</v>
      </c>
      <c r="D10" s="159">
        <v>0</v>
      </c>
    </row>
    <row r="11" spans="1:4" s="35" customFormat="1" ht="24.75" customHeight="1">
      <c r="A11" s="139" t="s">
        <v>18</v>
      </c>
      <c r="B11" s="162">
        <v>0</v>
      </c>
      <c r="C11" s="157" t="s">
        <v>19</v>
      </c>
      <c r="D11" s="159">
        <v>0</v>
      </c>
    </row>
    <row r="12" spans="1:4" s="35" customFormat="1" ht="24.75" customHeight="1">
      <c r="A12" s="139"/>
      <c r="B12" s="162"/>
      <c r="C12" s="157" t="s">
        <v>20</v>
      </c>
      <c r="D12" s="159">
        <v>5.94</v>
      </c>
    </row>
    <row r="13" spans="1:4" s="35" customFormat="1" ht="24.75" customHeight="1">
      <c r="A13" s="139"/>
      <c r="B13" s="162"/>
      <c r="C13" s="157" t="s">
        <v>21</v>
      </c>
      <c r="D13" s="159">
        <v>4.81</v>
      </c>
    </row>
    <row r="14" spans="1:4" s="35" customFormat="1" ht="24.75" customHeight="1">
      <c r="A14" s="139"/>
      <c r="B14" s="162"/>
      <c r="C14" s="157" t="s">
        <v>22</v>
      </c>
      <c r="D14" s="159">
        <v>0</v>
      </c>
    </row>
    <row r="15" spans="1:4" s="35" customFormat="1" ht="24.75" customHeight="1">
      <c r="A15" s="139"/>
      <c r="B15" s="162"/>
      <c r="C15" s="157" t="s">
        <v>23</v>
      </c>
      <c r="D15" s="159">
        <v>0</v>
      </c>
    </row>
    <row r="16" spans="1:4" s="35" customFormat="1" ht="24.75" customHeight="1">
      <c r="A16" s="139"/>
      <c r="B16" s="162"/>
      <c r="C16" s="157" t="s">
        <v>24</v>
      </c>
      <c r="D16" s="159">
        <v>0</v>
      </c>
    </row>
    <row r="17" spans="1:4" s="35" customFormat="1" ht="24.75" customHeight="1">
      <c r="A17" s="139"/>
      <c r="B17" s="162"/>
      <c r="C17" s="157" t="s">
        <v>25</v>
      </c>
      <c r="D17" s="159">
        <v>0</v>
      </c>
    </row>
    <row r="18" spans="1:4" s="35" customFormat="1" ht="24.75" customHeight="1">
      <c r="A18" s="139"/>
      <c r="B18" s="162"/>
      <c r="C18" s="157" t="s">
        <v>26</v>
      </c>
      <c r="D18" s="159">
        <v>0</v>
      </c>
    </row>
    <row r="19" spans="1:4" s="35" customFormat="1" ht="24.75" customHeight="1">
      <c r="A19" s="139"/>
      <c r="B19" s="162"/>
      <c r="C19" s="157" t="s">
        <v>27</v>
      </c>
      <c r="D19" s="159">
        <v>0</v>
      </c>
    </row>
    <row r="20" spans="1:4" s="35" customFormat="1" ht="24.75" customHeight="1">
      <c r="A20" s="139"/>
      <c r="B20" s="162"/>
      <c r="C20" s="157" t="s">
        <v>28</v>
      </c>
      <c r="D20" s="163">
        <v>0</v>
      </c>
    </row>
    <row r="21" spans="1:4" s="35" customFormat="1" ht="24.75" customHeight="1">
      <c r="A21" s="139"/>
      <c r="B21" s="162"/>
      <c r="C21" s="157" t="s">
        <v>29</v>
      </c>
      <c r="D21" s="163">
        <v>0</v>
      </c>
    </row>
    <row r="22" spans="1:4" s="35" customFormat="1" ht="24.75" customHeight="1">
      <c r="A22" s="139"/>
      <c r="B22" s="162"/>
      <c r="C22" s="157" t="s">
        <v>30</v>
      </c>
      <c r="D22" s="159">
        <v>0</v>
      </c>
    </row>
    <row r="23" spans="1:4" s="35" customFormat="1" ht="24.75" customHeight="1">
      <c r="A23" s="139"/>
      <c r="B23" s="162"/>
      <c r="C23" s="157" t="s">
        <v>31</v>
      </c>
      <c r="D23" s="159">
        <v>7.37</v>
      </c>
    </row>
    <row r="24" spans="1:4" s="35" customFormat="1" ht="24.75" customHeight="1">
      <c r="A24" s="139"/>
      <c r="B24" s="162"/>
      <c r="C24" s="157" t="s">
        <v>32</v>
      </c>
      <c r="D24" s="163">
        <v>0</v>
      </c>
    </row>
    <row r="25" spans="1:4" s="35" customFormat="1" ht="24.75" customHeight="1">
      <c r="A25" s="139"/>
      <c r="B25" s="162"/>
      <c r="C25" s="157" t="s">
        <v>33</v>
      </c>
      <c r="D25" s="164">
        <v>0</v>
      </c>
    </row>
    <row r="26" spans="1:4" ht="24.75" customHeight="1">
      <c r="A26" s="135"/>
      <c r="B26" s="165"/>
      <c r="C26" s="139"/>
      <c r="D26" s="166"/>
    </row>
    <row r="27" spans="1:4" s="35" customFormat="1" ht="24.75" customHeight="1">
      <c r="A27" s="157" t="s">
        <v>34</v>
      </c>
      <c r="B27" s="88">
        <v>122.54</v>
      </c>
      <c r="C27" s="119" t="s">
        <v>35</v>
      </c>
      <c r="D27" s="167">
        <v>122.54</v>
      </c>
    </row>
    <row r="28" spans="1:4" ht="24.75" customHeight="1">
      <c r="A28" s="135" t="s">
        <v>36</v>
      </c>
      <c r="B28" s="161"/>
      <c r="C28" s="135" t="s">
        <v>37</v>
      </c>
      <c r="D28" s="168"/>
    </row>
    <row r="29" spans="1:4" s="35" customFormat="1" ht="24.75" customHeight="1">
      <c r="A29" s="139" t="s">
        <v>38</v>
      </c>
      <c r="B29" s="162">
        <v>0</v>
      </c>
      <c r="C29" s="139"/>
      <c r="D29" s="167"/>
    </row>
    <row r="30" spans="1:4" ht="24.75" customHeight="1">
      <c r="A30" s="135"/>
      <c r="B30" s="162"/>
      <c r="C30" s="139"/>
      <c r="D30" s="169"/>
    </row>
    <row r="31" spans="1:4" s="35" customFormat="1" ht="24.75" customHeight="1">
      <c r="A31" s="73" t="s">
        <v>39</v>
      </c>
      <c r="B31" s="162">
        <v>122.54</v>
      </c>
      <c r="C31" s="73" t="s">
        <v>40</v>
      </c>
      <c r="D31" s="167">
        <v>122.54</v>
      </c>
    </row>
    <row r="36" ht="11.25">
      <c r="C36" s="35"/>
    </row>
  </sheetData>
  <sheetProtection formatCells="0" formatColumns="0" formatRows="0"/>
  <mergeCells count="3">
    <mergeCell ref="A1:D1"/>
    <mergeCell ref="A4:B4"/>
    <mergeCell ref="C4:D4"/>
  </mergeCells>
  <printOptions horizontalCentered="1"/>
  <pageMargins left="0.55" right="0.55" top="1.18" bottom="0.39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12"/>
  <sheetViews>
    <sheetView showGridLines="0" showZeros="0" zoomScaleSheetLayoutView="100" workbookViewId="0" topLeftCell="A4">
      <selection activeCell="E9" sqref="E9"/>
    </sheetView>
  </sheetViews>
  <sheetFormatPr defaultColWidth="12" defaultRowHeight="11.25"/>
  <cols>
    <col min="1" max="1" width="8.83203125" style="4" customWidth="1"/>
    <col min="2" max="2" width="12.66015625" style="4" customWidth="1"/>
    <col min="3" max="3" width="12.5" style="4" customWidth="1"/>
    <col min="4" max="4" width="10.5" style="4" customWidth="1"/>
    <col min="5" max="5" width="9.66015625" style="4" customWidth="1"/>
    <col min="6" max="6" width="10.5" style="4" customWidth="1"/>
    <col min="7" max="7" width="12" style="4" customWidth="1"/>
    <col min="8" max="8" width="12.5" style="4" customWidth="1"/>
    <col min="9" max="9" width="13.16015625" style="4" customWidth="1"/>
    <col min="10" max="10" width="15.83203125" style="4" customWidth="1"/>
    <col min="11" max="11" width="21.83203125" style="4" customWidth="1"/>
    <col min="12" max="12" width="35.33203125" style="4" customWidth="1"/>
    <col min="13" max="13" width="47" style="0" customWidth="1"/>
    <col min="14" max="50" width="12" style="0" customWidth="1"/>
    <col min="51" max="16384" width="12" style="5" customWidth="1"/>
  </cols>
  <sheetData>
    <row r="1" spans="1:12" ht="35.25" customHeight="1">
      <c r="A1" s="6" t="s">
        <v>171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9.5" customHeight="1">
      <c r="A2"/>
      <c r="B2"/>
      <c r="C2"/>
      <c r="D2"/>
      <c r="E2"/>
      <c r="F2"/>
      <c r="G2"/>
      <c r="H2"/>
      <c r="I2"/>
      <c r="J2"/>
      <c r="K2"/>
      <c r="L2" s="24" t="s">
        <v>172</v>
      </c>
    </row>
    <row r="3" spans="1:50" s="1" customFormat="1" ht="21" customHeight="1">
      <c r="A3" s="8" t="s">
        <v>2</v>
      </c>
      <c r="B3" s="9"/>
      <c r="C3" s="9"/>
      <c r="D3" s="9"/>
      <c r="E3" s="9"/>
      <c r="F3" s="9"/>
      <c r="G3" s="9"/>
      <c r="H3" s="9"/>
      <c r="I3" s="9"/>
      <c r="J3" s="25"/>
      <c r="K3" s="25"/>
      <c r="L3" s="26" t="s">
        <v>3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</row>
    <row r="4" spans="1:50" s="2" customFormat="1" ht="21" customHeight="1">
      <c r="A4" s="10" t="s">
        <v>146</v>
      </c>
      <c r="B4" s="11" t="s">
        <v>173</v>
      </c>
      <c r="C4" s="12"/>
      <c r="D4" s="12"/>
      <c r="E4" s="12"/>
      <c r="F4" s="12"/>
      <c r="G4" s="12"/>
      <c r="H4" s="12"/>
      <c r="I4" s="15"/>
      <c r="J4" s="27" t="s">
        <v>174</v>
      </c>
      <c r="K4" s="27" t="s">
        <v>175</v>
      </c>
      <c r="L4" s="28" t="s">
        <v>176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1:50" s="2" customFormat="1" ht="21" customHeight="1">
      <c r="A5" s="13"/>
      <c r="B5" s="14" t="s">
        <v>177</v>
      </c>
      <c r="C5" s="11" t="s">
        <v>178</v>
      </c>
      <c r="D5" s="12"/>
      <c r="E5" s="12"/>
      <c r="F5" s="12"/>
      <c r="G5" s="15"/>
      <c r="H5" s="11" t="s">
        <v>179</v>
      </c>
      <c r="I5" s="15"/>
      <c r="J5" s="29"/>
      <c r="K5" s="29"/>
      <c r="L5" s="30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12" ht="50.25" customHeight="1">
      <c r="A6" s="16"/>
      <c r="B6" s="17"/>
      <c r="C6" s="18" t="s">
        <v>180</v>
      </c>
      <c r="D6" s="19" t="s">
        <v>181</v>
      </c>
      <c r="E6" s="18" t="s">
        <v>182</v>
      </c>
      <c r="F6" s="19" t="s">
        <v>49</v>
      </c>
      <c r="G6" s="19" t="s">
        <v>50</v>
      </c>
      <c r="H6" s="20" t="s">
        <v>61</v>
      </c>
      <c r="I6" s="20" t="s">
        <v>62</v>
      </c>
      <c r="J6" s="31"/>
      <c r="K6" s="32"/>
      <c r="L6" s="33"/>
    </row>
    <row r="7" spans="1:50" s="3" customFormat="1" ht="299.25" customHeight="1">
      <c r="A7" s="21" t="s">
        <v>139</v>
      </c>
      <c r="B7" s="22">
        <v>122.54</v>
      </c>
      <c r="C7" s="22">
        <v>122.54</v>
      </c>
      <c r="D7" s="23">
        <v>0</v>
      </c>
      <c r="E7" s="23">
        <v>0</v>
      </c>
      <c r="F7" s="21">
        <v>0</v>
      </c>
      <c r="G7" s="21">
        <v>0</v>
      </c>
      <c r="H7" s="21">
        <v>85.94</v>
      </c>
      <c r="I7" s="21">
        <v>36.6</v>
      </c>
      <c r="J7" s="21" t="s">
        <v>183</v>
      </c>
      <c r="K7" s="22" t="s">
        <v>184</v>
      </c>
      <c r="L7" s="34" t="s">
        <v>185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</row>
    <row r="8" ht="37.5" customHeight="1"/>
    <row r="9" ht="234.75" customHeight="1"/>
    <row r="10" spans="10:12" ht="13.5">
      <c r="J10" s="36"/>
      <c r="K10" s="36"/>
      <c r="L10" s="36"/>
    </row>
    <row r="12" spans="10:12" ht="13.5">
      <c r="J12" s="36"/>
      <c r="K12" s="36"/>
      <c r="L12" s="36"/>
    </row>
  </sheetData>
  <sheetProtection formatCells="0" formatColumns="0" formatRows="0"/>
  <mergeCells count="10">
    <mergeCell ref="A1:L1"/>
    <mergeCell ref="A3:I3"/>
    <mergeCell ref="B4:I4"/>
    <mergeCell ref="C5:G5"/>
    <mergeCell ref="H5:I5"/>
    <mergeCell ref="A4:A6"/>
    <mergeCell ref="B5:B6"/>
    <mergeCell ref="J4:J6"/>
    <mergeCell ref="K4:K6"/>
    <mergeCell ref="L4:L6"/>
  </mergeCells>
  <printOptions/>
  <pageMargins left="0.71" right="0.71" top="0.75" bottom="0.75" header="0.31" footer="0.31"/>
  <pageSetup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showGridLines="0" showZeros="0" zoomScaleSheetLayoutView="100" workbookViewId="0" topLeftCell="A1">
      <selection activeCell="R7" sqref="R7"/>
    </sheetView>
  </sheetViews>
  <sheetFormatPr defaultColWidth="9.16015625" defaultRowHeight="11.25"/>
  <cols>
    <col min="1" max="1" width="11.66015625" style="0" customWidth="1"/>
    <col min="2" max="2" width="25.83203125" style="0" customWidth="1"/>
    <col min="3" max="3" width="13.33203125" style="0" customWidth="1"/>
    <col min="4" max="4" width="8.5" style="0" customWidth="1"/>
    <col min="5" max="5" width="13" style="0" customWidth="1"/>
    <col min="6" max="6" width="9.5" style="0" customWidth="1"/>
    <col min="7" max="7" width="9.66015625" style="0" customWidth="1"/>
    <col min="8" max="8" width="10.83203125" style="0" customWidth="1"/>
    <col min="9" max="9" width="7.83203125" style="0" customWidth="1"/>
    <col min="10" max="10" width="7.16015625" style="0" customWidth="1"/>
    <col min="11" max="11" width="7.5" style="0" customWidth="1"/>
  </cols>
  <sheetData>
    <row r="1" spans="1:11" ht="49.5" customHeight="1">
      <c r="A1" s="98" t="s">
        <v>41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ht="32.25" customHeight="1">
      <c r="K2" s="151" t="s">
        <v>42</v>
      </c>
    </row>
    <row r="3" spans="1:11" ht="30" customHeight="1">
      <c r="A3" s="42" t="s">
        <v>2</v>
      </c>
      <c r="B3" s="143"/>
      <c r="I3" s="143"/>
      <c r="J3" s="100" t="s">
        <v>3</v>
      </c>
      <c r="K3" s="100"/>
    </row>
    <row r="4" spans="1:11" ht="26.25" customHeight="1">
      <c r="A4" s="73" t="s">
        <v>43</v>
      </c>
      <c r="B4" s="73"/>
      <c r="C4" s="96" t="s">
        <v>44</v>
      </c>
      <c r="D4" s="77" t="s">
        <v>38</v>
      </c>
      <c r="E4" s="96" t="s">
        <v>45</v>
      </c>
      <c r="F4" s="77" t="s">
        <v>46</v>
      </c>
      <c r="G4" s="77" t="s">
        <v>47</v>
      </c>
      <c r="H4" s="77" t="s">
        <v>48</v>
      </c>
      <c r="I4" s="96" t="s">
        <v>49</v>
      </c>
      <c r="J4" s="152" t="s">
        <v>50</v>
      </c>
      <c r="K4" s="153" t="s">
        <v>36</v>
      </c>
    </row>
    <row r="5" spans="1:11" ht="27.75" customHeight="1">
      <c r="A5" s="82" t="s">
        <v>51</v>
      </c>
      <c r="B5" s="82" t="s">
        <v>52</v>
      </c>
      <c r="C5" s="77"/>
      <c r="D5" s="149"/>
      <c r="E5" s="77"/>
      <c r="F5" s="149"/>
      <c r="G5" s="149"/>
      <c r="H5" s="149"/>
      <c r="I5" s="77"/>
      <c r="J5" s="154"/>
      <c r="K5" s="155"/>
    </row>
    <row r="6" spans="1:11" s="35" customFormat="1" ht="27.75" customHeight="1">
      <c r="A6" s="150"/>
      <c r="B6" s="97" t="s">
        <v>44</v>
      </c>
      <c r="C6" s="87">
        <v>122.54</v>
      </c>
      <c r="D6" s="87">
        <v>0</v>
      </c>
      <c r="E6" s="87">
        <v>122.54</v>
      </c>
      <c r="F6" s="87">
        <v>0</v>
      </c>
      <c r="G6" s="87">
        <v>0</v>
      </c>
      <c r="H6" s="87">
        <v>0</v>
      </c>
      <c r="I6" s="87">
        <v>0</v>
      </c>
      <c r="J6" s="156">
        <v>0</v>
      </c>
      <c r="K6" s="156">
        <v>0</v>
      </c>
    </row>
    <row r="7" spans="1:11" ht="27.75" customHeight="1">
      <c r="A7" s="150">
        <v>2010101</v>
      </c>
      <c r="B7" s="97" t="s">
        <v>53</v>
      </c>
      <c r="C7" s="87">
        <v>14.86</v>
      </c>
      <c r="D7" s="87">
        <v>0</v>
      </c>
      <c r="E7" s="87">
        <v>14.86</v>
      </c>
      <c r="F7" s="87">
        <v>0</v>
      </c>
      <c r="G7" s="87">
        <v>0</v>
      </c>
      <c r="H7" s="87">
        <v>0</v>
      </c>
      <c r="I7" s="87">
        <v>0</v>
      </c>
      <c r="J7" s="156">
        <v>0</v>
      </c>
      <c r="K7" s="156">
        <v>0</v>
      </c>
    </row>
    <row r="8" spans="1:11" ht="27.75" customHeight="1">
      <c r="A8" s="150">
        <v>2012901</v>
      </c>
      <c r="B8" s="97" t="s">
        <v>53</v>
      </c>
      <c r="C8" s="87">
        <v>52.96</v>
      </c>
      <c r="D8" s="87">
        <v>0</v>
      </c>
      <c r="E8" s="87">
        <v>52.96</v>
      </c>
      <c r="F8" s="87">
        <v>0</v>
      </c>
      <c r="G8" s="87">
        <v>0</v>
      </c>
      <c r="H8" s="87">
        <v>0</v>
      </c>
      <c r="I8" s="87">
        <v>0</v>
      </c>
      <c r="J8" s="156">
        <v>0</v>
      </c>
      <c r="K8" s="156">
        <v>0</v>
      </c>
    </row>
    <row r="9" spans="1:11" ht="27.75" customHeight="1">
      <c r="A9" s="150">
        <v>2012902</v>
      </c>
      <c r="B9" s="97" t="s">
        <v>54</v>
      </c>
      <c r="C9" s="87">
        <v>36.6</v>
      </c>
      <c r="D9" s="87">
        <v>0</v>
      </c>
      <c r="E9" s="87">
        <v>36.6</v>
      </c>
      <c r="F9" s="87">
        <v>0</v>
      </c>
      <c r="G9" s="87">
        <v>0</v>
      </c>
      <c r="H9" s="87">
        <v>0</v>
      </c>
      <c r="I9" s="87">
        <v>0</v>
      </c>
      <c r="J9" s="156">
        <v>0</v>
      </c>
      <c r="K9" s="156">
        <v>0</v>
      </c>
    </row>
    <row r="10" spans="1:11" ht="27.75" customHeight="1">
      <c r="A10" s="150">
        <v>2080505</v>
      </c>
      <c r="B10" s="97" t="s">
        <v>55</v>
      </c>
      <c r="C10" s="87">
        <v>5.94</v>
      </c>
      <c r="D10" s="87">
        <v>0</v>
      </c>
      <c r="E10" s="87">
        <v>5.94</v>
      </c>
      <c r="F10" s="87">
        <v>0</v>
      </c>
      <c r="G10" s="87">
        <v>0</v>
      </c>
      <c r="H10" s="87">
        <v>0</v>
      </c>
      <c r="I10" s="87">
        <v>0</v>
      </c>
      <c r="J10" s="156">
        <v>0</v>
      </c>
      <c r="K10" s="156">
        <v>0</v>
      </c>
    </row>
    <row r="11" spans="1:11" ht="27.75" customHeight="1">
      <c r="A11" s="150">
        <v>2101101</v>
      </c>
      <c r="B11" s="97" t="s">
        <v>56</v>
      </c>
      <c r="C11" s="87">
        <v>4.81</v>
      </c>
      <c r="D11" s="87">
        <v>0</v>
      </c>
      <c r="E11" s="87">
        <v>4.81</v>
      </c>
      <c r="F11" s="87">
        <v>0</v>
      </c>
      <c r="G11" s="87">
        <v>0</v>
      </c>
      <c r="H11" s="87">
        <v>0</v>
      </c>
      <c r="I11" s="87">
        <v>0</v>
      </c>
      <c r="J11" s="156">
        <v>0</v>
      </c>
      <c r="K11" s="156">
        <v>0</v>
      </c>
    </row>
    <row r="12" spans="1:11" ht="27.75" customHeight="1">
      <c r="A12" s="150">
        <v>2210201</v>
      </c>
      <c r="B12" s="97" t="s">
        <v>57</v>
      </c>
      <c r="C12" s="87">
        <v>7.37</v>
      </c>
      <c r="D12" s="87">
        <v>0</v>
      </c>
      <c r="E12" s="87">
        <v>7.37</v>
      </c>
      <c r="F12" s="87">
        <v>0</v>
      </c>
      <c r="G12" s="87">
        <v>0</v>
      </c>
      <c r="H12" s="87">
        <v>0</v>
      </c>
      <c r="I12" s="87">
        <v>0</v>
      </c>
      <c r="J12" s="156">
        <v>0</v>
      </c>
      <c r="K12" s="156">
        <v>0</v>
      </c>
    </row>
    <row r="23" spans="5:7" ht="11.25">
      <c r="E23" s="35"/>
      <c r="F23" s="35"/>
      <c r="G23" s="35"/>
    </row>
  </sheetData>
  <sheetProtection formatCells="0" formatColumns="0" formatRows="0"/>
  <mergeCells count="12">
    <mergeCell ref="A1:K1"/>
    <mergeCell ref="J3:K3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55" right="0.55" top="1.18" bottom="0.39" header="0.51" footer="0.51"/>
  <pageSetup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zoomScaleSheetLayoutView="100" workbookViewId="0" topLeftCell="A1">
      <selection activeCell="L8" sqref="L8"/>
    </sheetView>
  </sheetViews>
  <sheetFormatPr defaultColWidth="9.16015625" defaultRowHeight="11.25"/>
  <cols>
    <col min="1" max="1" width="10.16015625" style="0" customWidth="1"/>
    <col min="2" max="2" width="25.33203125" style="0" customWidth="1"/>
    <col min="3" max="3" width="14.33203125" style="141" customWidth="1"/>
    <col min="4" max="4" width="14.16015625" style="141" customWidth="1"/>
    <col min="5" max="5" width="13.66015625" style="141" customWidth="1"/>
    <col min="6" max="6" width="9.16015625" style="141" customWidth="1"/>
    <col min="7" max="7" width="7" style="141" customWidth="1"/>
    <col min="8" max="8" width="11.83203125" style="141" customWidth="1"/>
  </cols>
  <sheetData>
    <row r="1" spans="1:8" ht="49.5" customHeight="1">
      <c r="A1" s="98" t="s">
        <v>58</v>
      </c>
      <c r="B1" s="99"/>
      <c r="C1" s="99"/>
      <c r="D1" s="99"/>
      <c r="E1" s="99"/>
      <c r="F1" s="99"/>
      <c r="G1" s="99"/>
      <c r="H1" s="99"/>
    </row>
    <row r="2" spans="3:8" ht="28.5" customHeight="1">
      <c r="C2" s="99"/>
      <c r="D2" s="99"/>
      <c r="E2" s="99"/>
      <c r="F2" s="99"/>
      <c r="G2" s="99"/>
      <c r="H2" s="142" t="s">
        <v>59</v>
      </c>
    </row>
    <row r="3" spans="1:8" ht="24" customHeight="1">
      <c r="A3" s="42" t="s">
        <v>2</v>
      </c>
      <c r="B3" s="143"/>
      <c r="G3" s="144" t="s">
        <v>3</v>
      </c>
      <c r="H3" s="144"/>
    </row>
    <row r="4" spans="1:8" ht="27.75" customHeight="1">
      <c r="A4" s="73" t="s">
        <v>60</v>
      </c>
      <c r="B4" s="73"/>
      <c r="C4" s="96" t="s">
        <v>35</v>
      </c>
      <c r="D4" s="96" t="s">
        <v>61</v>
      </c>
      <c r="E4" s="96" t="s">
        <v>62</v>
      </c>
      <c r="F4" s="96" t="s">
        <v>63</v>
      </c>
      <c r="G4" s="96" t="s">
        <v>64</v>
      </c>
      <c r="H4" s="96" t="s">
        <v>65</v>
      </c>
    </row>
    <row r="5" spans="1:8" ht="27.75" customHeight="1">
      <c r="A5" s="105" t="s">
        <v>51</v>
      </c>
      <c r="B5" s="82" t="s">
        <v>52</v>
      </c>
      <c r="C5" s="77"/>
      <c r="D5" s="77"/>
      <c r="E5" s="77"/>
      <c r="F5" s="77"/>
      <c r="G5" s="77"/>
      <c r="H5" s="77"/>
    </row>
    <row r="6" spans="1:8" s="35" customFormat="1" ht="27" customHeight="1">
      <c r="A6" s="145"/>
      <c r="B6" s="146" t="s">
        <v>44</v>
      </c>
      <c r="C6" s="147">
        <v>122.54</v>
      </c>
      <c r="D6" s="147">
        <f>SUM(D7:D12)</f>
        <v>85.94</v>
      </c>
      <c r="E6" s="147">
        <v>36.6</v>
      </c>
      <c r="F6" s="147">
        <v>0</v>
      </c>
      <c r="G6" s="147">
        <v>0</v>
      </c>
      <c r="H6" s="147">
        <v>0</v>
      </c>
    </row>
    <row r="7" spans="1:8" ht="27" customHeight="1">
      <c r="A7" s="145">
        <v>2010101</v>
      </c>
      <c r="B7" s="146" t="s">
        <v>53</v>
      </c>
      <c r="C7" s="147">
        <v>14.86</v>
      </c>
      <c r="D7" s="147">
        <v>14.86</v>
      </c>
      <c r="E7" s="147">
        <v>0</v>
      </c>
      <c r="F7" s="147">
        <v>0</v>
      </c>
      <c r="G7" s="147">
        <v>0</v>
      </c>
      <c r="H7" s="147">
        <v>0</v>
      </c>
    </row>
    <row r="8" spans="1:8" ht="27" customHeight="1">
      <c r="A8" s="145">
        <v>2012901</v>
      </c>
      <c r="B8" s="146" t="s">
        <v>53</v>
      </c>
      <c r="C8" s="147">
        <v>52.96</v>
      </c>
      <c r="D8" s="147">
        <v>52.96</v>
      </c>
      <c r="E8" s="147">
        <v>0</v>
      </c>
      <c r="F8" s="147">
        <v>0</v>
      </c>
      <c r="G8" s="147">
        <v>0</v>
      </c>
      <c r="H8" s="147">
        <v>0</v>
      </c>
    </row>
    <row r="9" spans="1:8" ht="27" customHeight="1">
      <c r="A9" s="145">
        <v>2012902</v>
      </c>
      <c r="B9" s="146" t="s">
        <v>54</v>
      </c>
      <c r="C9" s="147">
        <v>36.6</v>
      </c>
      <c r="D9" s="147">
        <v>0</v>
      </c>
      <c r="E9" s="147">
        <v>36.6</v>
      </c>
      <c r="F9" s="147">
        <v>0</v>
      </c>
      <c r="G9" s="147">
        <v>0</v>
      </c>
      <c r="H9" s="147">
        <v>0</v>
      </c>
    </row>
    <row r="10" spans="1:8" ht="27" customHeight="1">
      <c r="A10" s="145">
        <v>2080505</v>
      </c>
      <c r="B10" s="146" t="s">
        <v>55</v>
      </c>
      <c r="C10" s="147">
        <v>5.94</v>
      </c>
      <c r="D10" s="147">
        <v>5.94</v>
      </c>
      <c r="E10" s="147">
        <v>0</v>
      </c>
      <c r="F10" s="147">
        <v>0</v>
      </c>
      <c r="G10" s="147">
        <v>0</v>
      </c>
      <c r="H10" s="147">
        <v>0</v>
      </c>
    </row>
    <row r="11" spans="1:8" ht="27" customHeight="1">
      <c r="A11" s="145">
        <v>2101101</v>
      </c>
      <c r="B11" s="146" t="s">
        <v>56</v>
      </c>
      <c r="C11" s="147">
        <v>4.81</v>
      </c>
      <c r="D11" s="147">
        <v>4.81</v>
      </c>
      <c r="E11" s="147">
        <v>0</v>
      </c>
      <c r="F11" s="147">
        <v>0</v>
      </c>
      <c r="G11" s="147">
        <v>0</v>
      </c>
      <c r="H11" s="147">
        <v>0</v>
      </c>
    </row>
    <row r="12" spans="1:8" ht="27" customHeight="1">
      <c r="A12" s="145">
        <v>2210201</v>
      </c>
      <c r="B12" s="146" t="s">
        <v>57</v>
      </c>
      <c r="C12" s="147">
        <v>7.37</v>
      </c>
      <c r="D12" s="147">
        <v>7.37</v>
      </c>
      <c r="E12" s="147">
        <v>0</v>
      </c>
      <c r="F12" s="147">
        <v>0</v>
      </c>
      <c r="G12" s="147">
        <v>0</v>
      </c>
      <c r="H12" s="147">
        <v>0</v>
      </c>
    </row>
  </sheetData>
  <sheetProtection formatCells="0" formatColumns="0" formatRows="0"/>
  <mergeCells count="9">
    <mergeCell ref="A1:H1"/>
    <mergeCell ref="G3:H3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75" right="0.75" top="1.18" bottom="0.39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showGridLines="0" showZeros="0" zoomScaleSheetLayoutView="100" workbookViewId="0" topLeftCell="A16">
      <selection activeCell="H32" sqref="H32"/>
    </sheetView>
  </sheetViews>
  <sheetFormatPr defaultColWidth="9.16015625" defaultRowHeight="11.25"/>
  <cols>
    <col min="1" max="1" width="32.5" style="0" customWidth="1"/>
    <col min="2" max="2" width="23.66015625" style="0" customWidth="1"/>
    <col min="3" max="3" width="31.66015625" style="0" customWidth="1"/>
    <col min="4" max="4" width="17.5" style="0" customWidth="1"/>
    <col min="5" max="5" width="13.16015625" style="0" customWidth="1"/>
    <col min="6" max="6" width="10.5" style="0" customWidth="1"/>
  </cols>
  <sheetData>
    <row r="1" spans="1:6" ht="49.5" customHeight="1">
      <c r="A1" s="98" t="s">
        <v>66</v>
      </c>
      <c r="B1" s="99"/>
      <c r="C1" s="99"/>
      <c r="D1" s="99"/>
      <c r="E1" s="99"/>
      <c r="F1" s="99"/>
    </row>
    <row r="2" spans="3:6" ht="33.75" customHeight="1">
      <c r="C2" s="99"/>
      <c r="D2" s="99"/>
      <c r="E2" s="99"/>
      <c r="F2" s="60" t="s">
        <v>67</v>
      </c>
    </row>
    <row r="3" spans="1:6" ht="30" customHeight="1">
      <c r="A3" s="42" t="s">
        <v>2</v>
      </c>
      <c r="B3" s="25"/>
      <c r="C3" s="25"/>
      <c r="D3" s="25"/>
      <c r="E3" s="100" t="s">
        <v>3</v>
      </c>
      <c r="F3" s="100"/>
    </row>
    <row r="4" spans="1:6" ht="17.25" customHeight="1">
      <c r="A4" s="101" t="s">
        <v>4</v>
      </c>
      <c r="B4" s="102"/>
      <c r="C4" s="103" t="s">
        <v>5</v>
      </c>
      <c r="D4" s="103"/>
      <c r="E4" s="103"/>
      <c r="F4" s="103"/>
    </row>
    <row r="5" spans="1:6" ht="18" customHeight="1">
      <c r="A5" s="104" t="s">
        <v>6</v>
      </c>
      <c r="B5" s="82" t="s">
        <v>7</v>
      </c>
      <c r="C5" s="105" t="s">
        <v>6</v>
      </c>
      <c r="D5" s="103" t="s">
        <v>7</v>
      </c>
      <c r="E5" s="103"/>
      <c r="F5" s="103"/>
    </row>
    <row r="6" spans="1:6" ht="38.25" customHeight="1">
      <c r="A6" s="106"/>
      <c r="B6" s="107"/>
      <c r="C6" s="108"/>
      <c r="D6" s="103" t="s">
        <v>68</v>
      </c>
      <c r="E6" s="77" t="s">
        <v>69</v>
      </c>
      <c r="F6" s="96" t="s">
        <v>70</v>
      </c>
    </row>
    <row r="7" spans="1:6" s="35" customFormat="1" ht="25.5" customHeight="1">
      <c r="A7" s="109" t="s">
        <v>71</v>
      </c>
      <c r="B7" s="110">
        <v>122.54</v>
      </c>
      <c r="C7" s="111" t="s">
        <v>72</v>
      </c>
      <c r="D7" s="112"/>
      <c r="E7" s="113"/>
      <c r="F7" s="114"/>
    </row>
    <row r="8" spans="1:12" s="35" customFormat="1" ht="24" customHeight="1">
      <c r="A8" s="109" t="s">
        <v>73</v>
      </c>
      <c r="B8" s="115">
        <v>122.54</v>
      </c>
      <c r="C8" s="116" t="s">
        <v>74</v>
      </c>
      <c r="D8" s="117">
        <v>104.42</v>
      </c>
      <c r="E8" s="118">
        <v>104.42</v>
      </c>
      <c r="F8" s="119"/>
      <c r="H8" s="120"/>
      <c r="L8" s="140"/>
    </row>
    <row r="9" spans="1:6" s="35" customFormat="1" ht="24" customHeight="1">
      <c r="A9" s="109" t="s">
        <v>75</v>
      </c>
      <c r="B9" s="121"/>
      <c r="C9" s="116" t="s">
        <v>76</v>
      </c>
      <c r="D9" s="117">
        <v>0</v>
      </c>
      <c r="E9" s="118">
        <v>0</v>
      </c>
      <c r="F9" s="119"/>
    </row>
    <row r="10" spans="1:6" s="35" customFormat="1" ht="24" customHeight="1">
      <c r="A10" s="122"/>
      <c r="B10" s="121"/>
      <c r="C10" s="116" t="s">
        <v>77</v>
      </c>
      <c r="D10" s="117">
        <v>0</v>
      </c>
      <c r="E10" s="118">
        <v>0</v>
      </c>
      <c r="F10" s="119"/>
    </row>
    <row r="11" spans="1:6" s="35" customFormat="1" ht="24" customHeight="1">
      <c r="A11" s="123"/>
      <c r="B11" s="124"/>
      <c r="C11" s="117" t="s">
        <v>78</v>
      </c>
      <c r="D11" s="117">
        <v>0</v>
      </c>
      <c r="E11" s="118">
        <v>0</v>
      </c>
      <c r="F11" s="119"/>
    </row>
    <row r="12" spans="1:6" s="35" customFormat="1" ht="24" customHeight="1">
      <c r="A12" s="123"/>
      <c r="B12" s="124"/>
      <c r="C12" s="117" t="s">
        <v>79</v>
      </c>
      <c r="D12" s="117">
        <v>0</v>
      </c>
      <c r="E12" s="118">
        <v>0</v>
      </c>
      <c r="F12" s="119"/>
    </row>
    <row r="13" spans="1:6" s="35" customFormat="1" ht="24" customHeight="1">
      <c r="A13" s="123"/>
      <c r="B13" s="124"/>
      <c r="C13" s="117" t="s">
        <v>80</v>
      </c>
      <c r="D13" s="117">
        <v>0</v>
      </c>
      <c r="E13" s="118">
        <v>0</v>
      </c>
      <c r="F13" s="119"/>
    </row>
    <row r="14" spans="1:6" s="35" customFormat="1" ht="24" customHeight="1">
      <c r="A14" s="123"/>
      <c r="B14" s="124"/>
      <c r="C14" s="117" t="s">
        <v>81</v>
      </c>
      <c r="D14" s="117">
        <v>5.94</v>
      </c>
      <c r="E14" s="118">
        <v>5.94</v>
      </c>
      <c r="F14" s="119"/>
    </row>
    <row r="15" spans="1:6" s="35" customFormat="1" ht="24" customHeight="1">
      <c r="A15" s="123"/>
      <c r="B15" s="124"/>
      <c r="C15" s="117" t="s">
        <v>82</v>
      </c>
      <c r="D15" s="117">
        <v>4.81</v>
      </c>
      <c r="E15" s="118">
        <v>4.81</v>
      </c>
      <c r="F15" s="119"/>
    </row>
    <row r="16" spans="1:6" s="35" customFormat="1" ht="24" customHeight="1">
      <c r="A16" s="123"/>
      <c r="B16" s="124"/>
      <c r="C16" s="117" t="s">
        <v>83</v>
      </c>
      <c r="D16" s="117">
        <v>0</v>
      </c>
      <c r="E16" s="118">
        <v>0</v>
      </c>
      <c r="F16" s="119"/>
    </row>
    <row r="17" spans="1:6" s="35" customFormat="1" ht="24" customHeight="1">
      <c r="A17" s="123"/>
      <c r="B17" s="124"/>
      <c r="C17" s="117" t="s">
        <v>84</v>
      </c>
      <c r="D17" s="117">
        <v>0</v>
      </c>
      <c r="E17" s="118">
        <v>0</v>
      </c>
      <c r="F17" s="119"/>
    </row>
    <row r="18" spans="1:6" s="35" customFormat="1" ht="24" customHeight="1">
      <c r="A18" s="123"/>
      <c r="B18" s="124"/>
      <c r="C18" s="117" t="s">
        <v>85</v>
      </c>
      <c r="D18" s="117">
        <v>0</v>
      </c>
      <c r="E18" s="118">
        <v>0</v>
      </c>
      <c r="F18" s="119"/>
    </row>
    <row r="19" spans="1:6" s="35" customFormat="1" ht="24" customHeight="1">
      <c r="A19" s="123"/>
      <c r="B19" s="124"/>
      <c r="C19" s="117" t="s">
        <v>86</v>
      </c>
      <c r="D19" s="117">
        <v>0</v>
      </c>
      <c r="E19" s="118">
        <v>0</v>
      </c>
      <c r="F19" s="119"/>
    </row>
    <row r="20" spans="1:6" s="35" customFormat="1" ht="24" customHeight="1">
      <c r="A20" s="123"/>
      <c r="B20" s="124"/>
      <c r="C20" s="117" t="s">
        <v>87</v>
      </c>
      <c r="D20" s="117">
        <v>0</v>
      </c>
      <c r="E20" s="118">
        <v>0</v>
      </c>
      <c r="F20" s="119"/>
    </row>
    <row r="21" spans="1:6" s="35" customFormat="1" ht="24" customHeight="1">
      <c r="A21" s="123"/>
      <c r="B21" s="124"/>
      <c r="C21" s="117" t="s">
        <v>88</v>
      </c>
      <c r="D21" s="117">
        <v>0</v>
      </c>
      <c r="E21" s="118">
        <v>0</v>
      </c>
      <c r="F21" s="119"/>
    </row>
    <row r="22" spans="1:6" s="35" customFormat="1" ht="24" customHeight="1">
      <c r="A22" s="123"/>
      <c r="B22" s="124"/>
      <c r="C22" s="117" t="s">
        <v>89</v>
      </c>
      <c r="D22" s="117">
        <v>0</v>
      </c>
      <c r="E22" s="118">
        <v>0</v>
      </c>
      <c r="F22" s="119"/>
    </row>
    <row r="23" spans="1:6" s="35" customFormat="1" ht="24" customHeight="1">
      <c r="A23" s="123"/>
      <c r="B23" s="124"/>
      <c r="C23" s="117" t="s">
        <v>90</v>
      </c>
      <c r="D23" s="117">
        <v>0</v>
      </c>
      <c r="E23" s="118">
        <v>0</v>
      </c>
      <c r="F23" s="119"/>
    </row>
    <row r="24" spans="1:6" s="35" customFormat="1" ht="24" customHeight="1">
      <c r="A24" s="109"/>
      <c r="B24" s="121"/>
      <c r="C24" s="117" t="s">
        <v>91</v>
      </c>
      <c r="D24" s="121">
        <v>0</v>
      </c>
      <c r="E24" s="125">
        <v>0</v>
      </c>
      <c r="F24" s="126"/>
    </row>
    <row r="25" spans="1:6" s="35" customFormat="1" ht="24" customHeight="1">
      <c r="A25" s="109"/>
      <c r="B25" s="121"/>
      <c r="C25" s="117" t="s">
        <v>92</v>
      </c>
      <c r="D25" s="121">
        <v>7.37</v>
      </c>
      <c r="E25" s="125">
        <v>7.37</v>
      </c>
      <c r="F25" s="126"/>
    </row>
    <row r="26" spans="1:6" s="35" customFormat="1" ht="24" customHeight="1">
      <c r="A26" s="109"/>
      <c r="B26" s="121"/>
      <c r="C26" s="117" t="s">
        <v>93</v>
      </c>
      <c r="D26" s="121">
        <v>0</v>
      </c>
      <c r="E26" s="125">
        <v>0</v>
      </c>
      <c r="F26" s="126"/>
    </row>
    <row r="27" spans="1:6" s="35" customFormat="1" ht="24" customHeight="1">
      <c r="A27" s="109"/>
      <c r="B27" s="121"/>
      <c r="C27" s="117" t="s">
        <v>94</v>
      </c>
      <c r="D27" s="121">
        <v>0</v>
      </c>
      <c r="E27" s="125">
        <v>0</v>
      </c>
      <c r="F27" s="126"/>
    </row>
    <row r="28" spans="1:6" ht="24" customHeight="1">
      <c r="A28" s="127"/>
      <c r="B28" s="128"/>
      <c r="C28" s="128"/>
      <c r="D28" s="128"/>
      <c r="E28" s="128"/>
      <c r="F28" s="127"/>
    </row>
    <row r="29" spans="1:6" ht="24" customHeight="1">
      <c r="A29" s="129" t="s">
        <v>95</v>
      </c>
      <c r="B29" s="130"/>
      <c r="C29" s="131" t="s">
        <v>96</v>
      </c>
      <c r="D29" s="130"/>
      <c r="E29" s="130"/>
      <c r="F29" s="132"/>
    </row>
    <row r="30" spans="1:6" ht="24" customHeight="1">
      <c r="A30" s="92" t="s">
        <v>73</v>
      </c>
      <c r="B30" s="133"/>
      <c r="C30" s="134"/>
      <c r="D30" s="133"/>
      <c r="E30" s="133"/>
      <c r="F30" s="135"/>
    </row>
    <row r="31" spans="1:6" ht="24" customHeight="1">
      <c r="A31" s="92" t="s">
        <v>75</v>
      </c>
      <c r="B31" s="133"/>
      <c r="C31" s="134"/>
      <c r="D31" s="133"/>
      <c r="E31" s="133"/>
      <c r="F31" s="135"/>
    </row>
    <row r="32" spans="1:6" ht="24" customHeight="1">
      <c r="A32" s="92"/>
      <c r="B32" s="133"/>
      <c r="C32" s="134"/>
      <c r="D32" s="133"/>
      <c r="E32" s="133"/>
      <c r="F32" s="135"/>
    </row>
    <row r="33" spans="1:6" s="35" customFormat="1" ht="24" customHeight="1">
      <c r="A33" s="136" t="s">
        <v>39</v>
      </c>
      <c r="B33" s="137">
        <v>122.54</v>
      </c>
      <c r="C33" s="138" t="s">
        <v>40</v>
      </c>
      <c r="D33" s="117">
        <v>122.54</v>
      </c>
      <c r="E33" s="124">
        <v>122.54</v>
      </c>
      <c r="F33" s="139"/>
    </row>
  </sheetData>
  <sheetProtection formatCells="0" formatColumns="0" formatRows="0"/>
  <mergeCells count="8">
    <mergeCell ref="A1:F1"/>
    <mergeCell ref="E3:F3"/>
    <mergeCell ref="A4:B4"/>
    <mergeCell ref="C4:F4"/>
    <mergeCell ref="D5:F5"/>
    <mergeCell ref="A5:A6"/>
    <mergeCell ref="B5:B6"/>
    <mergeCell ref="C5:C6"/>
  </mergeCells>
  <printOptions horizontalCentered="1"/>
  <pageMargins left="0.55" right="0.55" top="0.7900000000000001" bottom="0.39" header="0.51" footer="0.51"/>
  <pageSetup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zoomScaleSheetLayoutView="100" workbookViewId="0" topLeftCell="A1">
      <selection activeCell="F5" sqref="F5"/>
    </sheetView>
  </sheetViews>
  <sheetFormatPr defaultColWidth="9.16015625" defaultRowHeight="11.25"/>
  <cols>
    <col min="1" max="1" width="20.66015625" style="0" customWidth="1"/>
    <col min="2" max="2" width="25.66015625" style="0" customWidth="1"/>
    <col min="3" max="3" width="17.66015625" style="0" customWidth="1"/>
    <col min="4" max="4" width="16.16015625" style="0" customWidth="1"/>
    <col min="5" max="5" width="18.83203125" style="0" customWidth="1"/>
  </cols>
  <sheetData>
    <row r="1" spans="1:5" ht="40.5" customHeight="1">
      <c r="A1" s="58" t="s">
        <v>97</v>
      </c>
      <c r="B1" s="59"/>
      <c r="C1" s="59"/>
      <c r="D1" s="59"/>
      <c r="E1" s="59"/>
    </row>
    <row r="2" spans="3:5" ht="24" customHeight="1">
      <c r="C2" s="59"/>
      <c r="D2" s="59"/>
      <c r="E2" s="60" t="s">
        <v>98</v>
      </c>
    </row>
    <row r="3" spans="1:5" ht="25.5" customHeight="1">
      <c r="A3" s="42" t="s">
        <v>2</v>
      </c>
      <c r="B3" s="25"/>
      <c r="C3" s="25"/>
      <c r="D3" s="25"/>
      <c r="E3" s="26" t="s">
        <v>3</v>
      </c>
    </row>
    <row r="4" spans="1:5" ht="21.75" customHeight="1">
      <c r="A4" s="73" t="s">
        <v>60</v>
      </c>
      <c r="B4" s="73"/>
      <c r="C4" s="96" t="s">
        <v>35</v>
      </c>
      <c r="D4" s="96" t="s">
        <v>61</v>
      </c>
      <c r="E4" s="96" t="s">
        <v>62</v>
      </c>
    </row>
    <row r="5" spans="1:5" ht="18" customHeight="1">
      <c r="A5" s="82" t="s">
        <v>51</v>
      </c>
      <c r="B5" s="82" t="s">
        <v>52</v>
      </c>
      <c r="C5" s="77"/>
      <c r="D5" s="77"/>
      <c r="E5" s="77"/>
    </row>
    <row r="6" spans="1:5" s="35" customFormat="1" ht="27.75" customHeight="1">
      <c r="A6" s="93"/>
      <c r="B6" s="97" t="s">
        <v>44</v>
      </c>
      <c r="C6" s="88">
        <v>122.54</v>
      </c>
      <c r="D6" s="95">
        <f>SUM(D7:D12)</f>
        <v>85.94</v>
      </c>
      <c r="E6" s="88">
        <v>36.6</v>
      </c>
    </row>
    <row r="7" spans="1:5" ht="27.75" customHeight="1">
      <c r="A7" s="93">
        <v>2010101</v>
      </c>
      <c r="B7" s="97" t="s">
        <v>53</v>
      </c>
      <c r="C7" s="88">
        <v>14.86</v>
      </c>
      <c r="D7" s="95">
        <v>14.86</v>
      </c>
      <c r="E7" s="88">
        <v>0</v>
      </c>
    </row>
    <row r="8" spans="1:5" ht="27.75" customHeight="1">
      <c r="A8" s="93">
        <v>2012901</v>
      </c>
      <c r="B8" s="97" t="s">
        <v>53</v>
      </c>
      <c r="C8" s="88">
        <v>52.96</v>
      </c>
      <c r="D8" s="95">
        <v>52.96</v>
      </c>
      <c r="E8" s="88">
        <v>0</v>
      </c>
    </row>
    <row r="9" spans="1:5" ht="27.75" customHeight="1">
      <c r="A9" s="93">
        <v>2012902</v>
      </c>
      <c r="B9" s="97" t="s">
        <v>54</v>
      </c>
      <c r="C9" s="88">
        <v>36.6</v>
      </c>
      <c r="D9" s="95">
        <v>0</v>
      </c>
      <c r="E9" s="88">
        <v>36.6</v>
      </c>
    </row>
    <row r="10" spans="1:5" ht="27.75" customHeight="1">
      <c r="A10" s="93">
        <v>2080505</v>
      </c>
      <c r="B10" s="97" t="s">
        <v>55</v>
      </c>
      <c r="C10" s="88">
        <v>5.94</v>
      </c>
      <c r="D10" s="95">
        <v>5.94</v>
      </c>
      <c r="E10" s="88">
        <v>0</v>
      </c>
    </row>
    <row r="11" spans="1:5" ht="27.75" customHeight="1">
      <c r="A11" s="93">
        <v>2101101</v>
      </c>
      <c r="B11" s="97" t="s">
        <v>56</v>
      </c>
      <c r="C11" s="88">
        <v>4.81</v>
      </c>
      <c r="D11" s="95">
        <v>4.81</v>
      </c>
      <c r="E11" s="88">
        <v>0</v>
      </c>
    </row>
    <row r="12" spans="1:5" ht="27.75" customHeight="1">
      <c r="A12" s="93">
        <v>2210201</v>
      </c>
      <c r="B12" s="97" t="s">
        <v>57</v>
      </c>
      <c r="C12" s="88">
        <v>7.37</v>
      </c>
      <c r="D12" s="95">
        <v>7.37</v>
      </c>
      <c r="E12" s="88">
        <v>0</v>
      </c>
    </row>
  </sheetData>
  <sheetProtection formatCells="0" formatColumns="0" formatRows="0"/>
  <mergeCells count="5">
    <mergeCell ref="A1:E1"/>
    <mergeCell ref="A4:B4"/>
    <mergeCell ref="C4:C5"/>
    <mergeCell ref="D4:D5"/>
    <mergeCell ref="E4:E5"/>
  </mergeCells>
  <printOptions horizontalCentered="1"/>
  <pageMargins left="0.35" right="0.35" top="1.18" bottom="0.39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showGridLines="0" showZeros="0" zoomScaleSheetLayoutView="100" workbookViewId="0" topLeftCell="A13">
      <selection activeCell="I12" sqref="I12"/>
    </sheetView>
  </sheetViews>
  <sheetFormatPr defaultColWidth="9.16015625" defaultRowHeight="11.25"/>
  <cols>
    <col min="1" max="1" width="22.16015625" style="0" customWidth="1"/>
    <col min="2" max="2" width="26.16015625" style="0" customWidth="1"/>
    <col min="3" max="5" width="19" style="0" customWidth="1"/>
  </cols>
  <sheetData>
    <row r="1" spans="1:5" ht="38.25" customHeight="1">
      <c r="A1" s="58" t="s">
        <v>99</v>
      </c>
      <c r="B1" s="59"/>
      <c r="C1" s="59"/>
      <c r="D1" s="59"/>
      <c r="E1" s="59"/>
    </row>
    <row r="2" spans="3:5" ht="23.25" customHeight="1">
      <c r="C2" s="59"/>
      <c r="D2" s="59"/>
      <c r="E2" s="60" t="s">
        <v>100</v>
      </c>
    </row>
    <row r="3" spans="1:5" ht="27" customHeight="1">
      <c r="A3" s="42" t="s">
        <v>2</v>
      </c>
      <c r="B3" s="25"/>
      <c r="C3" s="25"/>
      <c r="D3" s="25"/>
      <c r="E3" s="26" t="s">
        <v>3</v>
      </c>
    </row>
    <row r="4" spans="1:5" ht="22.5" customHeight="1">
      <c r="A4" s="73" t="s">
        <v>101</v>
      </c>
      <c r="B4" s="73"/>
      <c r="C4" s="89" t="s">
        <v>102</v>
      </c>
      <c r="D4" s="90"/>
      <c r="E4" s="91"/>
    </row>
    <row r="5" spans="1:5" ht="19.5" customHeight="1">
      <c r="A5" s="82" t="s">
        <v>51</v>
      </c>
      <c r="B5" s="82" t="s">
        <v>52</v>
      </c>
      <c r="C5" s="92" t="s">
        <v>35</v>
      </c>
      <c r="D5" s="92" t="s">
        <v>103</v>
      </c>
      <c r="E5" s="92" t="s">
        <v>104</v>
      </c>
    </row>
    <row r="6" spans="1:5" s="35" customFormat="1" ht="27.75" customHeight="1">
      <c r="A6" s="93"/>
      <c r="B6" s="94" t="s">
        <v>44</v>
      </c>
      <c r="C6" s="95">
        <v>85.96</v>
      </c>
      <c r="D6" s="87">
        <v>71.1</v>
      </c>
      <c r="E6" s="88">
        <v>14.86</v>
      </c>
    </row>
    <row r="7" spans="1:5" ht="27.75" customHeight="1">
      <c r="A7" s="93">
        <v>30101</v>
      </c>
      <c r="B7" s="94" t="s">
        <v>105</v>
      </c>
      <c r="C7" s="95">
        <v>12.64</v>
      </c>
      <c r="D7" s="87">
        <v>12.64</v>
      </c>
      <c r="E7" s="88">
        <v>0</v>
      </c>
    </row>
    <row r="8" spans="1:5" ht="27.75" customHeight="1">
      <c r="A8" s="93">
        <v>30102</v>
      </c>
      <c r="B8" s="94" t="s">
        <v>106</v>
      </c>
      <c r="C8" s="95">
        <v>13.48</v>
      </c>
      <c r="D8" s="87">
        <v>13.48</v>
      </c>
      <c r="E8" s="88">
        <v>0</v>
      </c>
    </row>
    <row r="9" spans="1:5" ht="27.75" customHeight="1">
      <c r="A9" s="93">
        <v>30103</v>
      </c>
      <c r="B9" s="94" t="s">
        <v>107</v>
      </c>
      <c r="C9" s="95">
        <v>2.18</v>
      </c>
      <c r="D9" s="87">
        <v>2.18</v>
      </c>
      <c r="E9" s="88">
        <v>0</v>
      </c>
    </row>
    <row r="10" spans="1:5" ht="27.75" customHeight="1">
      <c r="A10" s="93">
        <v>30108</v>
      </c>
      <c r="B10" s="94" t="s">
        <v>108</v>
      </c>
      <c r="C10" s="95">
        <v>5.94</v>
      </c>
      <c r="D10" s="87">
        <v>5.94</v>
      </c>
      <c r="E10" s="88">
        <v>0</v>
      </c>
    </row>
    <row r="11" spans="1:5" ht="27.75" customHeight="1">
      <c r="A11" s="93">
        <v>30110</v>
      </c>
      <c r="B11" s="94" t="s">
        <v>109</v>
      </c>
      <c r="C11" s="95">
        <v>2.38</v>
      </c>
      <c r="D11" s="87">
        <v>2.38</v>
      </c>
      <c r="E11" s="88">
        <v>0</v>
      </c>
    </row>
    <row r="12" spans="1:5" ht="27.75" customHeight="1">
      <c r="A12" s="93">
        <v>30111</v>
      </c>
      <c r="B12" s="94" t="s">
        <v>110</v>
      </c>
      <c r="C12" s="95">
        <v>2.08</v>
      </c>
      <c r="D12" s="87">
        <v>2.08</v>
      </c>
      <c r="E12" s="88">
        <v>0</v>
      </c>
    </row>
    <row r="13" spans="1:5" ht="27.75" customHeight="1">
      <c r="A13" s="93">
        <v>30112</v>
      </c>
      <c r="B13" s="94" t="s">
        <v>111</v>
      </c>
      <c r="C13" s="95">
        <v>0.36</v>
      </c>
      <c r="D13" s="87">
        <v>0.36</v>
      </c>
      <c r="E13" s="88">
        <v>0</v>
      </c>
    </row>
    <row r="14" spans="1:5" ht="27.75" customHeight="1">
      <c r="A14" s="93">
        <v>30113</v>
      </c>
      <c r="B14" s="94" t="s">
        <v>57</v>
      </c>
      <c r="C14" s="95">
        <v>7.37</v>
      </c>
      <c r="D14" s="87">
        <v>7.37</v>
      </c>
      <c r="E14" s="88">
        <v>0</v>
      </c>
    </row>
    <row r="15" spans="1:5" ht="27.75" customHeight="1">
      <c r="A15" s="93">
        <v>30114</v>
      </c>
      <c r="B15" s="94" t="s">
        <v>112</v>
      </c>
      <c r="C15" s="95">
        <v>2.18</v>
      </c>
      <c r="D15" s="87">
        <v>2.18</v>
      </c>
      <c r="E15" s="88">
        <v>0</v>
      </c>
    </row>
    <row r="16" spans="1:5" ht="27.75" customHeight="1">
      <c r="A16" s="93">
        <v>30199</v>
      </c>
      <c r="B16" s="94" t="s">
        <v>113</v>
      </c>
      <c r="C16" s="95">
        <v>21.29</v>
      </c>
      <c r="D16" s="87">
        <v>21.29</v>
      </c>
      <c r="E16" s="88">
        <v>0</v>
      </c>
    </row>
    <row r="17" spans="1:5" ht="27.75" customHeight="1">
      <c r="A17" s="93">
        <v>30201</v>
      </c>
      <c r="B17" s="94" t="s">
        <v>114</v>
      </c>
      <c r="C17" s="95">
        <v>2.5</v>
      </c>
      <c r="D17" s="87">
        <v>0</v>
      </c>
      <c r="E17" s="88">
        <v>2.5</v>
      </c>
    </row>
    <row r="18" spans="1:5" ht="27.75" customHeight="1">
      <c r="A18" s="93">
        <v>30202</v>
      </c>
      <c r="B18" s="94" t="s">
        <v>115</v>
      </c>
      <c r="C18" s="95">
        <v>1</v>
      </c>
      <c r="D18" s="87">
        <v>0</v>
      </c>
      <c r="E18" s="88">
        <v>1</v>
      </c>
    </row>
    <row r="19" spans="1:5" ht="27.75" customHeight="1">
      <c r="A19" s="93">
        <v>30207</v>
      </c>
      <c r="B19" s="94" t="s">
        <v>116</v>
      </c>
      <c r="C19" s="95">
        <v>0.2</v>
      </c>
      <c r="D19" s="87">
        <v>0</v>
      </c>
      <c r="E19" s="88">
        <v>0.2</v>
      </c>
    </row>
    <row r="20" spans="1:5" ht="27.75" customHeight="1">
      <c r="A20" s="93">
        <v>30209</v>
      </c>
      <c r="B20" s="94" t="s">
        <v>117</v>
      </c>
      <c r="C20" s="95">
        <v>0.5</v>
      </c>
      <c r="D20" s="87">
        <v>0</v>
      </c>
      <c r="E20" s="88">
        <v>0.5</v>
      </c>
    </row>
    <row r="21" spans="1:5" ht="27.75" customHeight="1">
      <c r="A21" s="93">
        <v>30211</v>
      </c>
      <c r="B21" s="94" t="s">
        <v>118</v>
      </c>
      <c r="C21" s="95">
        <v>1.5</v>
      </c>
      <c r="D21" s="87">
        <v>0</v>
      </c>
      <c r="E21" s="88">
        <v>1.5</v>
      </c>
    </row>
    <row r="22" spans="1:5" ht="27.75" customHeight="1">
      <c r="A22" s="93">
        <v>30213</v>
      </c>
      <c r="B22" s="94" t="s">
        <v>119</v>
      </c>
      <c r="C22" s="95">
        <v>0.5</v>
      </c>
      <c r="D22" s="87">
        <v>0</v>
      </c>
      <c r="E22" s="88">
        <v>0.5</v>
      </c>
    </row>
    <row r="23" spans="1:5" ht="27.75" customHeight="1">
      <c r="A23" s="93">
        <v>30214</v>
      </c>
      <c r="B23" s="94" t="s">
        <v>120</v>
      </c>
      <c r="C23" s="95">
        <v>0.5</v>
      </c>
      <c r="D23" s="87">
        <v>0</v>
      </c>
      <c r="E23" s="88">
        <v>0.5</v>
      </c>
    </row>
    <row r="24" spans="1:5" ht="27.75" customHeight="1">
      <c r="A24" s="93">
        <v>30215</v>
      </c>
      <c r="B24" s="94" t="s">
        <v>121</v>
      </c>
      <c r="C24" s="95">
        <v>1</v>
      </c>
      <c r="D24" s="87">
        <v>0</v>
      </c>
      <c r="E24" s="88">
        <v>1</v>
      </c>
    </row>
    <row r="25" spans="1:5" ht="27.75" customHeight="1">
      <c r="A25" s="93">
        <v>30216</v>
      </c>
      <c r="B25" s="94" t="s">
        <v>122</v>
      </c>
      <c r="C25" s="95">
        <v>1</v>
      </c>
      <c r="D25" s="87">
        <v>0</v>
      </c>
      <c r="E25" s="88">
        <v>1</v>
      </c>
    </row>
    <row r="26" spans="1:5" ht="27.75" customHeight="1">
      <c r="A26" s="93">
        <v>30217</v>
      </c>
      <c r="B26" s="94" t="s">
        <v>123</v>
      </c>
      <c r="C26" s="95">
        <v>0.5</v>
      </c>
      <c r="D26" s="87">
        <v>0</v>
      </c>
      <c r="E26" s="88">
        <v>0.5</v>
      </c>
    </row>
    <row r="27" spans="1:5" ht="27.75" customHeight="1">
      <c r="A27" s="93">
        <v>30226</v>
      </c>
      <c r="B27" s="94" t="s">
        <v>124</v>
      </c>
      <c r="C27" s="95">
        <v>1</v>
      </c>
      <c r="D27" s="87">
        <v>0</v>
      </c>
      <c r="E27" s="88">
        <v>1</v>
      </c>
    </row>
    <row r="28" spans="1:5" ht="27.75" customHeight="1">
      <c r="A28" s="93">
        <v>30227</v>
      </c>
      <c r="B28" s="94" t="s">
        <v>125</v>
      </c>
      <c r="C28" s="95">
        <v>1</v>
      </c>
      <c r="D28" s="87">
        <v>0</v>
      </c>
      <c r="E28" s="88">
        <v>1</v>
      </c>
    </row>
    <row r="29" spans="1:5" ht="27.75" customHeight="1">
      <c r="A29" s="93">
        <v>30239</v>
      </c>
      <c r="B29" s="94" t="s">
        <v>126</v>
      </c>
      <c r="C29" s="95">
        <v>2.86</v>
      </c>
      <c r="D29" s="87">
        <v>0</v>
      </c>
      <c r="E29" s="88">
        <v>2.86</v>
      </c>
    </row>
    <row r="30" spans="1:5" ht="27.75" customHeight="1">
      <c r="A30" s="93">
        <v>30299</v>
      </c>
      <c r="B30" s="94" t="s">
        <v>127</v>
      </c>
      <c r="C30" s="95">
        <v>0.8</v>
      </c>
      <c r="D30" s="87">
        <v>0</v>
      </c>
      <c r="E30" s="88">
        <v>0.8</v>
      </c>
    </row>
    <row r="31" spans="1:5" ht="27.75" customHeight="1">
      <c r="A31" s="93">
        <v>30305</v>
      </c>
      <c r="B31" s="94" t="s">
        <v>128</v>
      </c>
      <c r="C31" s="95">
        <v>0.41</v>
      </c>
      <c r="D31" s="87">
        <v>0.41</v>
      </c>
      <c r="E31" s="88">
        <v>0</v>
      </c>
    </row>
    <row r="32" spans="1:5" ht="27.75" customHeight="1">
      <c r="A32" s="93">
        <v>30307</v>
      </c>
      <c r="B32" s="94" t="s">
        <v>129</v>
      </c>
      <c r="C32" s="95">
        <v>0.41</v>
      </c>
      <c r="D32" s="87">
        <v>0.41</v>
      </c>
      <c r="E32" s="88">
        <v>0</v>
      </c>
    </row>
    <row r="33" spans="1:5" ht="27.75" customHeight="1">
      <c r="A33" s="93">
        <v>30309</v>
      </c>
      <c r="B33" s="94" t="s">
        <v>130</v>
      </c>
      <c r="C33" s="95">
        <v>0.38</v>
      </c>
      <c r="D33" s="87">
        <v>0.38</v>
      </c>
      <c r="E33" s="88">
        <v>0</v>
      </c>
    </row>
  </sheetData>
  <sheetProtection formatCells="0" formatColumns="0" formatRows="0"/>
  <mergeCells count="3">
    <mergeCell ref="A1:E1"/>
    <mergeCell ref="A4:B4"/>
    <mergeCell ref="C4:E4"/>
  </mergeCells>
  <printOptions horizontalCentered="1"/>
  <pageMargins left="0.35" right="0.35" top="1.18" bottom="0.39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showZeros="0" zoomScaleSheetLayoutView="100" workbookViewId="0" topLeftCell="A1">
      <selection activeCell="A1" sqref="A1:G1"/>
    </sheetView>
  </sheetViews>
  <sheetFormatPr defaultColWidth="9.16015625" defaultRowHeight="11.25"/>
  <cols>
    <col min="1" max="1" width="31.66015625" style="69" customWidth="1"/>
    <col min="2" max="2" width="14.66015625" style="69" customWidth="1"/>
    <col min="3" max="5" width="14.5" style="69" customWidth="1"/>
    <col min="6" max="6" width="14" style="69" customWidth="1"/>
    <col min="7" max="7" width="18" style="69" customWidth="1"/>
  </cols>
  <sheetData>
    <row r="1" spans="1:7" ht="42" customHeight="1">
      <c r="A1" s="70" t="s">
        <v>131</v>
      </c>
      <c r="B1" s="71"/>
      <c r="C1" s="71"/>
      <c r="D1" s="71"/>
      <c r="E1" s="71"/>
      <c r="F1" s="71"/>
      <c r="G1" s="71"/>
    </row>
    <row r="2" spans="1:7" ht="24" customHeight="1">
      <c r="A2"/>
      <c r="B2"/>
      <c r="C2"/>
      <c r="D2"/>
      <c r="E2"/>
      <c r="F2"/>
      <c r="G2" s="24" t="s">
        <v>132</v>
      </c>
    </row>
    <row r="3" spans="1:7" ht="24" customHeight="1">
      <c r="A3" s="72" t="s">
        <v>2</v>
      </c>
      <c r="B3" s="26"/>
      <c r="C3" s="26"/>
      <c r="D3" s="26"/>
      <c r="E3" s="26"/>
      <c r="F3" s="26"/>
      <c r="G3" s="26" t="s">
        <v>3</v>
      </c>
    </row>
    <row r="4" spans="1:7" ht="27.75" customHeight="1">
      <c r="A4" s="73" t="s">
        <v>133</v>
      </c>
      <c r="B4" s="74" t="s">
        <v>134</v>
      </c>
      <c r="C4" s="75"/>
      <c r="D4" s="75"/>
      <c r="E4" s="75"/>
      <c r="F4" s="75"/>
      <c r="G4" s="76"/>
    </row>
    <row r="5" spans="1:7" ht="24" customHeight="1">
      <c r="A5" s="73"/>
      <c r="B5" s="77" t="s">
        <v>44</v>
      </c>
      <c r="C5" s="77" t="s">
        <v>135</v>
      </c>
      <c r="D5" s="78" t="s">
        <v>136</v>
      </c>
      <c r="E5" s="79"/>
      <c r="F5" s="80"/>
      <c r="G5" s="81" t="s">
        <v>123</v>
      </c>
    </row>
    <row r="6" spans="1:7" ht="34.5" customHeight="1">
      <c r="A6" s="82"/>
      <c r="B6" s="83"/>
      <c r="C6" s="83"/>
      <c r="D6" s="77" t="s">
        <v>68</v>
      </c>
      <c r="E6" s="77" t="s">
        <v>137</v>
      </c>
      <c r="F6" s="84" t="s">
        <v>138</v>
      </c>
      <c r="G6" s="85"/>
    </row>
    <row r="7" spans="1:7" s="35" customFormat="1" ht="33.75" customHeight="1">
      <c r="A7" s="86" t="s">
        <v>44</v>
      </c>
      <c r="B7" s="87">
        <v>0.5</v>
      </c>
      <c r="C7" s="87">
        <v>0</v>
      </c>
      <c r="D7" s="87">
        <v>0</v>
      </c>
      <c r="E7" s="87">
        <v>0</v>
      </c>
      <c r="F7" s="87">
        <v>0</v>
      </c>
      <c r="G7" s="88">
        <v>0.5</v>
      </c>
    </row>
    <row r="8" spans="1:7" ht="33.75" customHeight="1">
      <c r="A8" s="86" t="s">
        <v>139</v>
      </c>
      <c r="B8" s="87">
        <v>0.5</v>
      </c>
      <c r="C8" s="87">
        <v>0</v>
      </c>
      <c r="D8" s="87">
        <v>0</v>
      </c>
      <c r="E8" s="87">
        <v>0</v>
      </c>
      <c r="F8" s="87">
        <v>0</v>
      </c>
      <c r="G8" s="88">
        <v>0.5</v>
      </c>
    </row>
  </sheetData>
  <sheetProtection formatCells="0" formatColumns="0" formatRows="0"/>
  <mergeCells count="7">
    <mergeCell ref="A1:G1"/>
    <mergeCell ref="B4:G4"/>
    <mergeCell ref="D5:F5"/>
    <mergeCell ref="A4:A6"/>
    <mergeCell ref="B5:B6"/>
    <mergeCell ref="C5:C6"/>
    <mergeCell ref="G5:G6"/>
  </mergeCells>
  <printOptions horizontalCentered="1"/>
  <pageMargins left="0.55" right="0.55" top="1.26" bottom="0.39" header="0.51" footer="0.51"/>
  <pageSetup orientation="portrait" paperSize="9" scale="90"/>
  <headerFooter alignWithMargins="0">
    <oddHeader>&amp;L&amp;"黑体,常规"&amp;14附件4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tabSelected="1" zoomScaleSheetLayoutView="100" workbookViewId="0" topLeftCell="A1">
      <selection activeCell="A3" sqref="A3"/>
    </sheetView>
  </sheetViews>
  <sheetFormatPr defaultColWidth="9.16015625" defaultRowHeight="11.25"/>
  <cols>
    <col min="1" max="5" width="21.16015625" style="0" customWidth="1"/>
  </cols>
  <sheetData>
    <row r="1" spans="1:5" ht="49.5" customHeight="1">
      <c r="A1" s="58" t="s">
        <v>140</v>
      </c>
      <c r="B1" s="59"/>
      <c r="C1" s="59"/>
      <c r="D1" s="59"/>
      <c r="E1" s="59"/>
    </row>
    <row r="2" spans="3:5" ht="21" customHeight="1">
      <c r="C2" s="59"/>
      <c r="D2" s="59"/>
      <c r="E2" s="60" t="s">
        <v>141</v>
      </c>
    </row>
    <row r="3" spans="1:5" ht="25.5" customHeight="1">
      <c r="A3" s="42" t="s">
        <v>2</v>
      </c>
      <c r="B3" s="25"/>
      <c r="C3" s="25"/>
      <c r="D3" s="25"/>
      <c r="E3" s="26" t="s">
        <v>3</v>
      </c>
    </row>
    <row r="4" spans="1:5" ht="27.75" customHeight="1">
      <c r="A4" s="61" t="s">
        <v>60</v>
      </c>
      <c r="B4" s="61"/>
      <c r="C4" s="62" t="s">
        <v>142</v>
      </c>
      <c r="D4" s="63"/>
      <c r="E4" s="64"/>
    </row>
    <row r="5" spans="1:5" ht="27.75" customHeight="1">
      <c r="A5" s="61" t="s">
        <v>51</v>
      </c>
      <c r="B5" s="61" t="s">
        <v>52</v>
      </c>
      <c r="C5" s="65" t="s">
        <v>44</v>
      </c>
      <c r="D5" s="65" t="s">
        <v>61</v>
      </c>
      <c r="E5" s="65" t="s">
        <v>62</v>
      </c>
    </row>
    <row r="6" spans="1:5" ht="27.75" customHeight="1">
      <c r="A6" s="66"/>
      <c r="B6" s="67"/>
      <c r="D6" s="68"/>
      <c r="E6" s="68"/>
    </row>
    <row r="7" spans="1:5" ht="27.75" customHeight="1">
      <c r="A7" s="66"/>
      <c r="B7" s="67"/>
      <c r="C7" s="68"/>
      <c r="D7" s="68"/>
      <c r="E7" s="68"/>
    </row>
    <row r="8" ht="11.25">
      <c r="A8" t="s">
        <v>143</v>
      </c>
    </row>
  </sheetData>
  <sheetProtection formatCells="0" formatColumns="0" formatRows="0"/>
  <mergeCells count="3">
    <mergeCell ref="A1:E1"/>
    <mergeCell ref="A4:B4"/>
    <mergeCell ref="C4:E4"/>
  </mergeCells>
  <printOptions horizontalCentered="1"/>
  <pageMargins left="0.75" right="0.75" top="0.59" bottom="0.39" header="0.51" footer="0.51"/>
  <pageSetup orientation="portrait" paperSize="9"/>
  <headerFooter alignWithMargins="0">
    <oddHeader>&amp;L&amp;"黑体,常规"&amp;14附件5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showGridLines="0" showZeros="0" zoomScaleSheetLayoutView="100" workbookViewId="0" topLeftCell="A1">
      <selection activeCell="F16" sqref="F16"/>
    </sheetView>
  </sheetViews>
  <sheetFormatPr defaultColWidth="12" defaultRowHeight="11.25"/>
  <cols>
    <col min="1" max="1" width="11.5" style="38" customWidth="1"/>
    <col min="2" max="2" width="23.5" style="38" customWidth="1"/>
    <col min="3" max="3" width="14.16015625" style="38" customWidth="1"/>
    <col min="4" max="4" width="13.5" style="38" customWidth="1"/>
    <col min="5" max="5" width="33.16015625" style="38" customWidth="1"/>
    <col min="6" max="6" width="11.83203125" style="38" customWidth="1"/>
    <col min="7" max="7" width="34.83203125" style="38" customWidth="1"/>
    <col min="8" max="16384" width="12" style="38" customWidth="1"/>
  </cols>
  <sheetData>
    <row r="1" ht="13.5" customHeight="1">
      <c r="G1" s="39"/>
    </row>
    <row r="2" spans="1:7" ht="25.5" customHeight="1">
      <c r="A2" s="40" t="s">
        <v>144</v>
      </c>
      <c r="B2" s="41"/>
      <c r="C2" s="41"/>
      <c r="D2" s="41"/>
      <c r="E2" s="41"/>
      <c r="F2" s="41"/>
      <c r="G2" s="41"/>
    </row>
    <row r="3" spans="1:7" ht="18" customHeight="1">
      <c r="A3"/>
      <c r="B3"/>
      <c r="C3"/>
      <c r="D3"/>
      <c r="E3"/>
      <c r="F3"/>
      <c r="G3" s="24" t="s">
        <v>145</v>
      </c>
    </row>
    <row r="4" spans="1:7" ht="13.5" customHeight="1">
      <c r="A4" s="42" t="s">
        <v>2</v>
      </c>
      <c r="B4" s="25"/>
      <c r="C4" s="25"/>
      <c r="D4" s="25"/>
      <c r="G4" s="26" t="s">
        <v>3</v>
      </c>
    </row>
    <row r="5" spans="1:7" ht="19.5" customHeight="1">
      <c r="A5" s="43" t="s">
        <v>146</v>
      </c>
      <c r="B5" s="44" t="s">
        <v>147</v>
      </c>
      <c r="C5" s="44" t="s">
        <v>148</v>
      </c>
      <c r="D5" s="44" t="s">
        <v>149</v>
      </c>
      <c r="E5" s="44"/>
      <c r="F5" s="44" t="s">
        <v>150</v>
      </c>
      <c r="G5" s="44"/>
    </row>
    <row r="6" spans="1:7" ht="18.75" customHeight="1">
      <c r="A6" s="43"/>
      <c r="B6" s="44"/>
      <c r="C6" s="44"/>
      <c r="D6" s="44" t="s">
        <v>151</v>
      </c>
      <c r="E6" s="44"/>
      <c r="F6" s="44" t="s">
        <v>152</v>
      </c>
      <c r="G6" s="44"/>
    </row>
    <row r="7" spans="1:7" ht="18" customHeight="1">
      <c r="A7" s="43"/>
      <c r="B7" s="44"/>
      <c r="C7" s="44"/>
      <c r="D7" s="45" t="s">
        <v>153</v>
      </c>
      <c r="E7" s="45" t="s">
        <v>154</v>
      </c>
      <c r="F7" s="45" t="s">
        <v>155</v>
      </c>
      <c r="G7" s="45" t="s">
        <v>154</v>
      </c>
    </row>
    <row r="8" spans="1:7" s="37" customFormat="1" ht="24" customHeight="1">
      <c r="A8" s="46"/>
      <c r="B8" s="47" t="s">
        <v>44</v>
      </c>
      <c r="C8" s="23">
        <v>36.6</v>
      </c>
      <c r="D8" s="48"/>
      <c r="E8" s="49"/>
      <c r="F8" s="47"/>
      <c r="G8" s="49"/>
    </row>
    <row r="9" spans="1:7" ht="25.5" customHeight="1">
      <c r="A9" s="50"/>
      <c r="B9" s="51" t="s">
        <v>156</v>
      </c>
      <c r="C9" s="52">
        <f>C8-SUM(C10:C158)</f>
        <v>16.6</v>
      </c>
      <c r="D9" s="53" t="s">
        <v>157</v>
      </c>
      <c r="E9" s="53"/>
      <c r="F9" s="53"/>
      <c r="G9" s="54"/>
    </row>
    <row r="10" spans="1:7" ht="0.75" customHeight="1" hidden="1">
      <c r="A10" s="46" t="s">
        <v>139</v>
      </c>
      <c r="B10" s="47" t="s">
        <v>158</v>
      </c>
      <c r="C10" s="55">
        <v>20</v>
      </c>
      <c r="D10" s="48" t="s">
        <v>159</v>
      </c>
      <c r="E10" s="56" t="s">
        <v>160</v>
      </c>
      <c r="F10" s="47" t="s">
        <v>161</v>
      </c>
      <c r="G10" s="49" t="s">
        <v>162</v>
      </c>
    </row>
    <row r="11" spans="1:7" ht="60">
      <c r="A11" s="46"/>
      <c r="B11" s="47"/>
      <c r="C11" s="55">
        <v>0</v>
      </c>
      <c r="D11" s="48" t="s">
        <v>163</v>
      </c>
      <c r="E11" s="49" t="s">
        <v>164</v>
      </c>
      <c r="F11" s="47" t="s">
        <v>165</v>
      </c>
      <c r="G11" s="49" t="s">
        <v>166</v>
      </c>
    </row>
    <row r="12" spans="1:7" ht="72">
      <c r="A12" s="46"/>
      <c r="B12" s="47"/>
      <c r="C12" s="55">
        <v>0</v>
      </c>
      <c r="D12" s="48" t="s">
        <v>167</v>
      </c>
      <c r="E12" s="57" t="s">
        <v>168</v>
      </c>
      <c r="F12" s="47" t="s">
        <v>169</v>
      </c>
      <c r="G12" s="49" t="s">
        <v>170</v>
      </c>
    </row>
  </sheetData>
  <sheetProtection formatCells="0" formatColumns="0" formatRows="0"/>
  <mergeCells count="9">
    <mergeCell ref="A2:G2"/>
    <mergeCell ref="D5:E5"/>
    <mergeCell ref="F5:G5"/>
    <mergeCell ref="D6:E6"/>
    <mergeCell ref="F6:G6"/>
    <mergeCell ref="D9:G9"/>
    <mergeCell ref="A5:A7"/>
    <mergeCell ref="B5:B7"/>
    <mergeCell ref="C5:C7"/>
  </mergeCells>
  <printOptions horizontalCentered="1"/>
  <pageMargins left="0.2" right="0.2" top="0.55" bottom="0.55" header="0.5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李芸</cp:lastModifiedBy>
  <cp:lastPrinted>2016-12-06T07:12:00Z</cp:lastPrinted>
  <dcterms:created xsi:type="dcterms:W3CDTF">2016-09-05T08:51:00Z</dcterms:created>
  <dcterms:modified xsi:type="dcterms:W3CDTF">2021-06-03T06:05:13Z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133056</vt:r8>
  </property>
  <property fmtid="{D5CDD505-2E9C-101B-9397-08002B2CF9AE}" pid="4" name="KSOProductBuildV">
    <vt:lpwstr>2052-11.1.0.10495</vt:lpwstr>
  </property>
  <property fmtid="{D5CDD505-2E9C-101B-9397-08002B2CF9AE}" pid="5" name="I">
    <vt:lpwstr>0FBDEBD9878A4B75AFA1E9F63396FD6E</vt:lpwstr>
  </property>
</Properties>
</file>