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8"/>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预算项目绩效目标表" sheetId="9" r:id="rId9"/>
    <sheet name="部门整体支出绩效目标表" sheetId="10" r:id="rId10"/>
  </sheets>
  <definedNames>
    <definedName name="_xlnm.Print_Area" localSheetId="1">'部门收入总表'!$A$1:$K$27</definedName>
    <definedName name="_xlnm.Print_Area" localSheetId="0">'部门收支总表'!$A$1:$D$27</definedName>
    <definedName name="_xlnm.Print_Area" localSheetId="9">'部门整体支出绩效目标表'!$A$1:$L$7</definedName>
    <definedName name="_xlnm.Print_Area" localSheetId="2">'部门支出总表'!$A$1:$H$27</definedName>
    <definedName name="_xlnm.Print_Area" localSheetId="3">'财政拨款收支总表'!$A$1:$F$33</definedName>
    <definedName name="_xlnm.Print_Area" localSheetId="6">'一般公共预算“三公”经费支出表'!$A$1:$G$8</definedName>
    <definedName name="_xlnm.Print_Area" localSheetId="5">'一般公共预算基本支出表'!$A$1:$E$21</definedName>
    <definedName name="_xlnm.Print_Area" localSheetId="4">'一般公共预算支出表'!$A$1:$E$26</definedName>
    <definedName name="_xlnm.Print_Area" localSheetId="8">'预算项目绩效目标表'!$A$1:$G$10</definedName>
    <definedName name="_xlnm.Print_Area" localSheetId="7">'政府性基金预算支出表'!$A$1:$E$6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6">'一般公共预算“三公”经费支出表'!$1:$6</definedName>
    <definedName name="_xlnm.Print_Titles" localSheetId="5">'一般公共预算基本支出表'!$1:$4</definedName>
    <definedName name="_xlnm.Print_Titles" localSheetId="4">'一般公共预算支出表'!$1:$4</definedName>
    <definedName name="_xlnm.Print_Titles" localSheetId="8">'预算项目绩效目标表'!$1:$6</definedName>
    <definedName name="_xlnm.Print_Titles" localSheetId="7">'政府性基金预算支出表'!$1:$5</definedName>
  </definedNames>
  <calcPr fullCalcOnLoad="1"/>
</workbook>
</file>

<file path=xl/sharedStrings.xml><?xml version="1.0" encoding="utf-8"?>
<sst xmlns="http://schemas.openxmlformats.org/spreadsheetml/2006/main" count="512" uniqueCount="310">
  <si>
    <t>2019部门收支总体情况表</t>
  </si>
  <si>
    <t>附件1</t>
  </si>
  <si>
    <t>单位：长沙市天心区民政局</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</si>
  <si>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</si>
  <si>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</si>
  <si>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</si>
  <si>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</si>
  <si>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</si>
  <si>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</si>
  <si>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</si>
  <si>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</si>
  <si>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</si>
  <si>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</si>
  <si>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</si>
  <si>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</si>
  <si>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</si>
  <si>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</si>
  <si>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</si>
  <si>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</si>
  <si>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</si>
  <si>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</si>
  <si>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</si>
  <si>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</si>
  <si>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</si>
  <si>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</si>
  <si>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</si>
  <si>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</si>
  <si>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</si>
  <si>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</si>
  <si>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</si>
  <si>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</si>
  <si>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</si>
  <si>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</si>
  <si>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</si>
  <si>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</si>
  <si>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</si>
  <si>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</si>
  <si>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</si>
  <si>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</si>
  <si>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</si>
  <si>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</si>
  <si>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2019年部门收入总体情况表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</si>
  <si>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</si>
  <si>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</si>
  <si>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</si>
  <si>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</si>
  <si>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</si>
  <si>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</si>
  <si>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</si>
  <si>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</si>
  <si>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</si>
  <si>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</si>
  <si>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</si>
  <si>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行政运行</t>
  </si>
  <si>
    <t>一般行政管理事务</t>
  </si>
  <si>
    <t>基层政权和社区建设</t>
  </si>
  <si>
    <t>其他民政管理事务支出</t>
  </si>
  <si>
    <t>机关事业单位基本养老保险缴费支出</t>
  </si>
  <si>
    <t>其他优抚支出</t>
  </si>
  <si>
    <t>其他退役安置支出</t>
  </si>
  <si>
    <t>儿童福利</t>
  </si>
  <si>
    <t>老年福利</t>
  </si>
  <si>
    <t>殡葬</t>
  </si>
  <si>
    <t>其他社会福利支出</t>
  </si>
  <si>
    <t>其他城市生活救助</t>
  </si>
  <si>
    <t>拥军优属</t>
  </si>
  <si>
    <t>其他社会保障和就业支出</t>
  </si>
  <si>
    <t>行政单位医疗</t>
  </si>
  <si>
    <t>其他医疗救助支出</t>
  </si>
  <si>
    <t>优抚对象医疗补助</t>
  </si>
  <si>
    <t>老龄卫生健康事务</t>
  </si>
  <si>
    <t>住房公积金</t>
  </si>
  <si>
    <t>自然灾害灾后重建补助</t>
  </si>
  <si>
    <t>2019年部门支出总体情况表</t>
  </si>
  <si>
    <t>附件3</t>
  </si>
  <si>
    <t>支出功能分类科目</t>
  </si>
  <si>
    <t>基本支出</t>
  </si>
  <si>
    <t>项目支出</t>
  </si>
  <si>
    <t>上缴上级支出</t>
  </si>
  <si>
    <t>事业单位经营支出</t>
  </si>
  <si>
    <t>对附属单位补助支出</t>
  </si>
  <si>
    <t>2019年财政拨款收支总体情况表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</si>
  <si>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</si>
  <si>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</si>
  <si>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</si>
  <si>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</si>
  <si>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</si>
  <si>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</si>
  <si>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</si>
  <si>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</si>
  <si>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</si>
  <si>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</si>
  <si>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</si>
  <si>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</si>
  <si>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</si>
  <si>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</si>
  <si>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</si>
  <si>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</si>
  <si>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</si>
  <si>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</si>
  <si>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</si>
  <si>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</si>
  <si>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</si>
  <si>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</si>
  <si>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</si>
  <si>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</si>
  <si>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</si>
  <si>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</si>
  <si>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</si>
  <si>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</si>
  <si>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</si>
  <si>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</si>
  <si>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2019年一般公共预算支出情况表</t>
  </si>
  <si>
    <t>附件5</t>
  </si>
  <si>
    <t>2019年一般公共预算基本支出情况表</t>
  </si>
  <si>
    <t>附件6</t>
  </si>
  <si>
    <t>支出经济分类科目</t>
  </si>
  <si>
    <t>2019年基本支出</t>
  </si>
  <si>
    <t>人员经费</t>
  </si>
  <si>
    <t>公用经费</t>
  </si>
  <si>
    <t>基本工资</t>
  </si>
  <si>
    <t>津贴补贴</t>
  </si>
  <si>
    <t>奖金</t>
  </si>
  <si>
    <t>机关事业单位基本养老保险缴费</t>
  </si>
  <si>
    <t>职工基本医疗保险缴费</t>
  </si>
  <si>
    <t>公务员医疗补助缴费</t>
  </si>
  <si>
    <t>其他社会保障缴费</t>
  </si>
  <si>
    <t>医疗费</t>
  </si>
  <si>
    <t>其他工资福利支出</t>
  </si>
  <si>
    <t>办公费</t>
  </si>
  <si>
    <t>公务接待费</t>
  </si>
  <si>
    <t>其他交通费用</t>
  </si>
  <si>
    <t>生活补助</t>
  </si>
  <si>
    <t>医疗费补助</t>
  </si>
  <si>
    <t>奖励金</t>
  </si>
  <si>
    <t>2019年一般公共预算“三公”经费支出情况表</t>
  </si>
  <si>
    <t>附件7</t>
  </si>
  <si>
    <t>部门名称</t>
  </si>
  <si>
    <t>2019年预算数</t>
  </si>
  <si>
    <t>因公出国(境)费</t>
  </si>
  <si>
    <t>公务用车购置及运行费</t>
  </si>
  <si>
    <t>公务用车购置费</t>
  </si>
  <si>
    <t>公务用车运行费</t>
  </si>
  <si>
    <t>长沙市天心区民政局本级</t>
  </si>
  <si>
    <t>2019年政府性基金预算支出情况表</t>
  </si>
  <si>
    <t>附件8</t>
  </si>
  <si>
    <t>本年政府性基金预算支出</t>
  </si>
  <si>
    <t>2019年预算项目绩效目标表</t>
  </si>
  <si>
    <t>附件9</t>
  </si>
  <si>
    <t>单位名称</t>
  </si>
  <si>
    <t>项目名称</t>
  </si>
  <si>
    <t>资金安排(万元)</t>
  </si>
  <si>
    <t>项目实施产出成果目标</t>
  </si>
  <si>
    <t>项目绩效目标</t>
  </si>
  <si>
    <t>定量或定性目标(成果目标)</t>
  </si>
  <si>
    <t>定量或定性目标(绩效目标)</t>
  </si>
  <si>
    <t>目标类型</t>
  </si>
  <si>
    <t>目标(指标)内容</t>
  </si>
  <si>
    <t>效益类型</t>
  </si>
  <si>
    <t>业务工作经费</t>
  </si>
  <si>
    <t>同部门整体支出绩效目标</t>
  </si>
  <si>
    <t>社工师、助理社工师及督导津贴</t>
  </si>
  <si>
    <t>成本目标</t>
  </si>
  <si>
    <t>按标准足额发放</t>
  </si>
  <si>
    <t>社会效益</t>
  </si>
  <si>
    <t>提高社工为群众服务的工作积极性</t>
  </si>
  <si>
    <t>时效目标</t>
  </si>
  <si>
    <t>每半年拨付一次</t>
  </si>
  <si>
    <t>群众满意度</t>
  </si>
  <si>
    <t>群众对社工服务满意度达90%</t>
  </si>
  <si>
    <t>安置、军休、易地安置、义务兵家属优待金、优抚</t>
  </si>
  <si>
    <t>按政策及时发放</t>
  </si>
  <si>
    <t>保障优抚对象、易地安置人员、军休人员基本生活，维护社会稳定</t>
  </si>
  <si>
    <t>质量目标</t>
  </si>
  <si>
    <t>按政策要求审核发放，确保发放及时足额到位。</t>
  </si>
  <si>
    <t>服务对象满意度</t>
  </si>
  <si>
    <t>服务对象满意度达85%</t>
  </si>
  <si>
    <t>养老机构建设、运行经费</t>
  </si>
  <si>
    <t>按照天政办发【2016】53文件要求，养老机构业管规范、服务质量高，没有超标准超范围收费</t>
  </si>
  <si>
    <t>保障养老机构的正常运行，政府扶持养老福利机构，养老福利机构越办越好</t>
  </si>
  <si>
    <t>新建或扩增床位标准10000元/张或者5000元/张，市、区两级承担，运营补贴160元/人/月</t>
  </si>
  <si>
    <t>养老机构居住人员对养老机构服务工作满意度达90%</t>
  </si>
  <si>
    <t>低保专干工资、保险及工作经费</t>
  </si>
  <si>
    <t>数量目标</t>
  </si>
  <si>
    <t>按政策要求配备低保平台工作人员</t>
  </si>
  <si>
    <t>群众满意达度85%</t>
  </si>
  <si>
    <t>工资每月发放，住房公积金、社会保险按时缴纳</t>
  </si>
  <si>
    <t>宣传低保及救助等各项政策，办理相关沟通了，解决群众办事难等问题</t>
  </si>
  <si>
    <t>社工人才队伍建设经费</t>
  </si>
  <si>
    <t>开展一届社工节，扶持一个社工机构，开展一个社工项目</t>
  </si>
  <si>
    <t>加强社工人才队伍建设，形成“社工引领义工、义工协助社工服务”的运行机制，展示社工风采，提升社会服务</t>
  </si>
  <si>
    <t>完善社工队伍建设，凝聚社工队伍，达到《天心区社会工作人才队伍建设中长期规划》相关要求</t>
  </si>
  <si>
    <t>满意度达90%</t>
  </si>
  <si>
    <t>城市精品（示范）社区品牌打造</t>
  </si>
  <si>
    <t>按照“一街一示范”的要求，每个街道培育至少一个精品社区，培育1-2个农村建设试点（示范）村</t>
  </si>
  <si>
    <t>群众对精品（示范）社区、农村社区建设试点（示范）村的满意度达85%</t>
  </si>
  <si>
    <t>按照政策要求拨付</t>
  </si>
  <si>
    <t>自然灾害救助金</t>
  </si>
  <si>
    <t>规范救灾资料档案管理，解决受灾群众的实际困难</t>
  </si>
  <si>
    <t>服务满意度</t>
  </si>
  <si>
    <t>确保救灾款项及时下发，保障受灾群众的基本生活</t>
  </si>
  <si>
    <t>及时救助</t>
  </si>
  <si>
    <t>受救助对象满意度达95%</t>
  </si>
  <si>
    <t>雷锋超市补助经费</t>
  </si>
  <si>
    <t>辖区内雷锋超市47个，预计2019年新建5个</t>
  </si>
  <si>
    <t>保障雷锋超市正常运行，拓展便民超市的功能，使学雷锋活动常态化</t>
  </si>
  <si>
    <t>依据长民发[2010]52号，以物质救助为主，保障基本生活的必需品，建立资金物资收支台账，规范物资管理</t>
  </si>
  <si>
    <t>雷锋超市服务对象满意度达95%</t>
  </si>
  <si>
    <t>市级资助1万元/个/年，区级2万元/个/年，街道配套1万元/个/年</t>
  </si>
  <si>
    <t>居家养老服务经费</t>
  </si>
  <si>
    <t>优化辖区居家养老服务机构硬件配置和服务水平，开展多种形式的老年人活动；建立居家养老人员档案；政府购买服务的时间及质量达到相关要求，服务人员的培训合格持证率高。</t>
  </si>
  <si>
    <t>提升服务质量，让广大老年群体享受优质养老服务，切实增强人民群众获得感。</t>
  </si>
  <si>
    <t>按照上级文件要求补助居家养老服务中心和日照中心建设及运营补贴，并支付政府购买服务经费</t>
  </si>
  <si>
    <t>目标对象满意度达85%</t>
  </si>
  <si>
    <t>按季拨付政府购买服务经费</t>
  </si>
  <si>
    <t>各街道至少建成一所日间照料中心或街道小型养老机构</t>
  </si>
  <si>
    <t>下岗（失业）志愿兵（士官）、“两参”人员再就业补助</t>
  </si>
  <si>
    <t>实现再就业的下岗（失业）转业志愿兵和士官进行生活困难帮扶补差</t>
  </si>
  <si>
    <t>体现党委、政府对退役军人的关爱，实实在在为他们解决实际困难，起到维护社会稳定作用</t>
  </si>
  <si>
    <t>对已上岗人员做好后续工作，梳理情况，跟踪服务</t>
  </si>
  <si>
    <t>社会满意度</t>
  </si>
  <si>
    <t>社会满意度达80%</t>
  </si>
  <si>
    <t>社区工作经费和人员经费（含住房公积金）</t>
  </si>
  <si>
    <t>保障社区专职工作人员福利待遇及社区工作日常运行，提高社区工作服务水平。</t>
  </si>
  <si>
    <t>2019年，预计50%的社区专职工作人员获得国家认可的社会工作者职业资格证，进一步提升社区建设及社区服务水平。</t>
  </si>
  <si>
    <t>按照要求拨付，按社区类别足额拨付</t>
  </si>
  <si>
    <t>社区工作人员满意度达90%，居民群众对社区工作人员工作满意度达90%</t>
  </si>
  <si>
    <t>孤儿基本生活补助</t>
  </si>
  <si>
    <t>2018年辖区登记在册孤儿人数13人,应补尽补</t>
  </si>
  <si>
    <t>保障孤儿基本生活</t>
  </si>
  <si>
    <t>建立孤儿档案，对符合条件的孤儿发放</t>
  </si>
  <si>
    <t>对发放及时性的满意度99%</t>
  </si>
  <si>
    <t>每季度发放一次</t>
  </si>
  <si>
    <t>按政策要求的标准发放，散居孤儿生活补助不低于2倍低保标准提供生活保障，补贴标准1100元/人/月</t>
  </si>
  <si>
    <t>社会服务项目经费</t>
  </si>
  <si>
    <t>开展大型活动和培训30个以上，中小型活动60个以上，培训专业社工和志愿者1000人以上，开展小组30个以上，个案140个以上。</t>
  </si>
  <si>
    <t>按时完成各项活动及培训</t>
  </si>
  <si>
    <t>服务对象满意度达90%以上</t>
  </si>
  <si>
    <t>低保平台建设费</t>
  </si>
  <si>
    <t>14个街道，每个街道安排3万元平台建设费</t>
  </si>
  <si>
    <t>群众满意度达85%</t>
  </si>
  <si>
    <t>及时足额拨付</t>
  </si>
  <si>
    <t>确保辖区内社会救助工作正常运行</t>
  </si>
  <si>
    <t>党建经费</t>
  </si>
  <si>
    <t>预计2019年开展2次以上党组织活动</t>
  </si>
  <si>
    <t>党员满意度</t>
  </si>
  <si>
    <t>党员满意度达99%</t>
  </si>
  <si>
    <t>通过党支部活动提高党员凝聚力</t>
  </si>
  <si>
    <t>政府为五类特殊群体购买意外伤害保险经费</t>
  </si>
  <si>
    <t>建立和完善我区老年人福利保障制度</t>
  </si>
  <si>
    <t>推进老年人保险的普惠化、均等化、社会化，不断提升老年人生活品质</t>
  </si>
  <si>
    <t>通过三年逐步将老年人保险打造成“政府显关爱、子女尽孝心、社会献爱心”的公益平台</t>
  </si>
  <si>
    <t>满意度达95%</t>
  </si>
  <si>
    <t>春节及“八一”走访慰问经费</t>
  </si>
  <si>
    <t>春节召开军政迎春座谈会，“八一”建军节慰问驻区部队</t>
  </si>
  <si>
    <t>共叙军民情深，维护社会和谐稳定</t>
  </si>
  <si>
    <t>走访慰问及时</t>
  </si>
  <si>
    <t>满意度</t>
  </si>
  <si>
    <t>社会精神障碍患者医疗救助金</t>
  </si>
  <si>
    <t>预计2019年医疗救助6000人次</t>
  </si>
  <si>
    <t>根据长政办【2017】3号，健全档案，对区社会精神病人进行免费、药物发放、咨询等其他医疗服务，并进行住院救助，应救尽救，救助覆盖率100%</t>
  </si>
  <si>
    <t>住院救助：及时救助；药物发放，每月一次；免费体检：每季一次</t>
  </si>
  <si>
    <t>稳定社会精神障碍患者病情，减轻精神障碍患者家庭经济负担</t>
  </si>
  <si>
    <t>住院救助：住院救助实行扣除医保后全额救助，药物救助按实际发放</t>
  </si>
  <si>
    <t>被救助对象的家庭对救助情况满意度95%</t>
  </si>
  <si>
    <t>80岁以上老年人补助津贴</t>
  </si>
  <si>
    <t>截至目前：80-89周岁有11600人，90-99周岁有1280人，100周岁有20人</t>
  </si>
  <si>
    <t>发放高龄补贴，减轻80周岁以上老人的生活负担</t>
  </si>
  <si>
    <t>按文件标准及时足额发放到位</t>
  </si>
  <si>
    <t>80周岁以上老人对资金到位的及时性满意度90%</t>
  </si>
  <si>
    <t>按政策要求发放，80-89岁的100元/月/人，90-99岁的200元/月/人，100岁以上的500/月/人</t>
  </si>
  <si>
    <t>特困家庭子女高等教育助学</t>
  </si>
  <si>
    <t>区低保家庭和孤儿大学生每人资助5000元；其他特困家庭大学生每人资助3000元。</t>
  </si>
  <si>
    <t>确保区困难家庭子女克服完成高等教育上的经济困难</t>
  </si>
  <si>
    <t>将符合条件的区特困家庭子女就读高等教育纳入救助范围，对学费补助，审核规范，公示及时，资助率100%</t>
  </si>
  <si>
    <t>可持续影响</t>
  </si>
  <si>
    <t>持续吸收社会善款，确保高等教育助学形成长效机制</t>
  </si>
  <si>
    <t>城乡居民基本殡葬服务费补助</t>
  </si>
  <si>
    <t>社区、村初审，市殡仪馆审核后直接减免，申请、审批程序规范</t>
  </si>
  <si>
    <t>环境效益</t>
  </si>
  <si>
    <t>推行节地生态安葬，杜绝乱埋乱葬，墓位面积不超标，节约土地资源</t>
  </si>
  <si>
    <t>经区民政财政审核后，按季度与市殡仪馆结算</t>
  </si>
  <si>
    <t>切实减轻群众负担，便民利民、服务群众，城乡居民对基本殡葬服务费补助政策知晓率达到95%</t>
  </si>
  <si>
    <t>根据天民发[2015]16号标准补助</t>
  </si>
  <si>
    <t>社区居民对惠民项目满意度达98%</t>
  </si>
  <si>
    <t>金龙鞋厂救助、精减下放及宽释投诚人员救助</t>
  </si>
  <si>
    <t>救助标准：原金龙鞋厂人员200元/人/月，精减下放人员50-67元/人/月</t>
  </si>
  <si>
    <t>减轻金龙鞋厂、精减下放等人员的生活压力，保障其基本生活</t>
  </si>
  <si>
    <t>及时发放</t>
  </si>
  <si>
    <t>对发放及时性的满意度98%</t>
  </si>
  <si>
    <t>根据《长沙市天心区优抚对象医疗保障实施细则》，建立优抚对象医疗保障信息资料档案，合理确定协议管理医疗服务机构，对符合条件的人员进行救助或者补助</t>
  </si>
  <si>
    <t>建立以资料参保为主，以优抚对象医疗补助、医疗救助为辅的优抚对象医疗保障制度</t>
  </si>
  <si>
    <t>及时目标</t>
  </si>
  <si>
    <t>按照文件规定的标准进行补助</t>
  </si>
  <si>
    <t>对发放及时性的满意度100%</t>
  </si>
  <si>
    <t>2019年部门整体支出绩效目标表</t>
  </si>
  <si>
    <r>
      <rPr>
        <sz val="9"/>
        <rFont val="宋体"/>
        <family val="0"/>
      </rPr>
      <t>附件1</t>
    </r>
    <r>
      <rPr>
        <sz val="9"/>
        <rFont val="宋体"/>
        <family val="0"/>
      </rPr>
      <t>0</t>
    </r>
  </si>
  <si>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</si>
  <si>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</si>
  <si>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</si>
  <si>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</si>
  <si>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</si>
  <si>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</si>
  <si>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</si>
  <si>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</si>
  <si>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</si>
  <si>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</si>
  <si>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1、贯彻落实国家、省、市有关民政工作的方针政策和法律法规，制定全区民政事业中、长期发展规划和年度计划，并负责组织实施和监督检查，负责民政事业费的管理和使用。
2、负责全区社区和民办非企业单位的登记年检工作，监督社团活动，查处社团组织和民办非企业单位的违法行为以及未经登记而社团或者民办非企业单位名义开展活动或者经营的非法组织。
3、负责组织指导拥军优属活动，承担区拥军优属拥政爱民工作领导小组办公室的日常工作；负责革命烈士的呈报、褒扬工作；负责优抚对象和国家机关工作人员伤亡抚恤工作；负责残疾军人、三属（烈士家属、因公牺牲军人遗属、病故军人遗属）在乡复员军人、带病回乡退伍军人、参战退伍军人的管理服务工作；负责军队离退休干部、退伍义务兵、转业和退休士官、复员干部、军队无军籍退休职工的接收安置工作。
4、拟定全区社会福利事业发展规划; 负责福利中心、敬老院、敬老院的建设与管理工作,承担老年人、孤儿等特殊群体权益保护的行政管理工作；负责社会福利企业的认定,报批和年检工作,管理,指导和监督全区福利资金的使用;负责收养登记工作,指导并监督实施国家有关儿童收养的法律法规。
5、组织、协调救灾工作,指导救灾物资的储备和发放,组织查核、统计和发布灾情,管理、分配救灾款物并监督使用,指导灾民开展生产自救。
6、建立和实施城乡居民最低生活保障制度,管理分配中央、省、市下拨的以及本级财政安排的保障金,负责低收入家庭认证工作,指导社会救济工作,负责区慈善会的日常工作,组织指导募捐工作,负责城市流浪讨人员的救助管理工作。
7、指导城乡基层政权建设工作,指导村民委员会和社区居民委员会开展民主选举、民主决策、民主管理和民主监督,指导村务,政务公开以及基层民政政治建设,制定社区工作及社区服务管理办法和促进社区发展的政策措施,负责全区社工人才队伍建设和管理工作。
8、负责婚姻登记管理工作,倡导婚姻习俗改革。
9、负责全区街(镇)、村、社区及以上行政区划变更的呈报工作,承担相邻行政区域边界的勘界,日常管理工作,组织协调行政区域界线的勘定、管理以及边界争议的调处工作。
10、指导和监督实施国家、省、市有关殡葬法律法规,推动殡葬改革工作。
11、承办区委、区政府和上级主管部分的交办的其他事项。</t>
  </si>
  <si>
    <t>天心区民政事业发展“十三五”规划</t>
  </si>
  <si>
    <t>1、数量目标：见各专项绩效目标内容。
2、质量目标：推进民政管理精细化、社会救助规范化、社会福利社会化、民政服务网络化、工作手段信息化。
3、时效目标：2019年年底完成目标。
4、成本目标：严格控制预算，严格控制“三公经费”的支出，做到预算支出不超标。
5、社会效益目标：
   (1)基本形成普惠型社会福利制度体系，总体福利水平、社会服务规模和体制运转效率不断提升；
  （2）社会组织基本实现“民间化设立”“规范化管理”“职业化队伍”“专业化服务”；
  （3）基本建立具有天心特色的社会工作制度；
  （4）初步实现政府行政管理与基层群众自治的有效衔接和良性互动，努力把社区建设成各种社会群体和谐相处的社会生活共同体；
  （5）慈善文化广泛普及、多层、多样的社区服务网络；
6、服务对象满意度：社会公众对民政工作满意度达90%。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</si>
</sst>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0_);[Red]\(#,##0.00\)"/>
    <numFmt numFmtId="180" formatCode="#,##0.00_ "/>
  </numFmts>
  <fonts count="53">
    <font>
      <sz val="9"/>
      <name val="宋体"/>
      <family val="0"/>
    </font>
    <font>
      <sz val="11"/>
      <name val="宋体"/>
      <family val="0"/>
    </font>
    <font>
      <sz val="11"/>
      <color indexed="8"/>
      <name val="宋体"/>
      <family val="0"/>
    </font>
    <font>
      <b/>
      <sz val="20"/>
      <color indexed="8"/>
      <name val="宋体"/>
      <family val="0"/>
    </font>
    <font>
      <b/>
      <sz val="11"/>
      <color indexed="8"/>
      <name val="楷体_GB2312"/>
      <family val="0"/>
    </font>
    <font>
      <sz val="9"/>
      <color indexed="8"/>
      <name val="宋体"/>
      <family val="0"/>
    </font>
    <font>
      <b/>
      <sz val="11"/>
      <name val="楷体_GB2312"/>
      <family val="0"/>
    </font>
    <font>
      <sz val="10"/>
      <color indexed="8"/>
      <name val="宋体"/>
      <family val="0"/>
    </font>
    <font>
      <sz val="8"/>
      <color indexed="8"/>
      <name val="宋体"/>
      <family val="0"/>
    </font>
    <font>
      <b/>
      <sz val="20"/>
      <name val="宋体"/>
      <family val="0"/>
    </font>
    <font>
      <sz val="10"/>
      <name val="宋体"/>
      <family val="0"/>
    </font>
    <font>
      <b/>
      <sz val="22"/>
      <name val="宋体"/>
      <family val="0"/>
    </font>
    <font>
      <sz val="12"/>
      <name val="宋体"/>
      <family val="0"/>
    </font>
    <font>
      <b/>
      <sz val="24"/>
      <name val="宋体"/>
      <family val="0"/>
    </font>
    <font>
      <b/>
      <sz val="12"/>
      <name val="楷体_GB2312"/>
      <family val="0"/>
    </font>
    <font>
      <sz val="11"/>
      <color indexed="19"/>
      <name val="宋体"/>
      <family val="0"/>
    </font>
    <font>
      <b/>
      <sz val="13"/>
      <color indexed="62"/>
      <name val="宋体"/>
      <family val="0"/>
    </font>
    <font>
      <b/>
      <sz val="11"/>
      <color indexed="62"/>
      <name val="宋体"/>
      <family val="0"/>
    </font>
    <font>
      <sz val="11"/>
      <color indexed="9"/>
      <name val="宋体"/>
      <family val="0"/>
    </font>
    <font>
      <sz val="11"/>
      <color indexed="62"/>
      <name val="宋体"/>
      <family val="0"/>
    </font>
    <font>
      <u val="single"/>
      <sz val="11"/>
      <color indexed="20"/>
      <name val="宋体"/>
      <family val="0"/>
    </font>
    <font>
      <sz val="11"/>
      <color indexed="53"/>
      <name val="宋体"/>
      <family val="0"/>
    </font>
    <font>
      <sz val="11"/>
      <color indexed="16"/>
      <name val="宋体"/>
      <family val="0"/>
    </font>
    <font>
      <b/>
      <sz val="18"/>
      <color indexed="62"/>
      <name val="宋体"/>
      <family val="0"/>
    </font>
    <font>
      <u val="single"/>
      <sz val="11"/>
      <color indexed="12"/>
      <name val="宋体"/>
      <family val="0"/>
    </font>
    <font>
      <sz val="11"/>
      <color indexed="10"/>
      <name val="宋体"/>
      <family val="0"/>
    </font>
    <font>
      <i/>
      <sz val="11"/>
      <color indexed="23"/>
      <name val="宋体"/>
      <family val="0"/>
    </font>
    <font>
      <b/>
      <sz val="15"/>
      <color indexed="62"/>
      <name val="宋体"/>
      <family val="0"/>
    </font>
    <font>
      <b/>
      <sz val="11"/>
      <color indexed="63"/>
      <name val="宋体"/>
      <family val="0"/>
    </font>
    <font>
      <sz val="11"/>
      <color indexed="17"/>
      <name val="宋体"/>
      <family val="0"/>
    </font>
    <font>
      <b/>
      <sz val="11"/>
      <color indexed="9"/>
      <name val="宋体"/>
      <family val="0"/>
    </font>
    <font>
      <b/>
      <sz val="11"/>
      <color indexed="8"/>
      <name val="宋体"/>
      <family val="0"/>
    </font>
    <font>
      <b/>
      <sz val="11"/>
      <color indexed="53"/>
      <name val="宋体"/>
      <family val="0"/>
    </font>
    <font>
      <sz val="11"/>
      <color indexed="8"/>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sz val="11"/>
      <name val="Calibri"/>
      <family val="0"/>
    </font>
  </fonts>
  <fills count="29">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indexed="10"/>
        <bgColor indexed="64"/>
      </patternFill>
    </fill>
    <fill>
      <patternFill patternType="solid">
        <fgColor rgb="FFC6EFCE"/>
        <bgColor indexed="64"/>
      </patternFill>
    </fill>
    <fill>
      <patternFill patternType="solid">
        <fgColor rgb="FFFFEB9C"/>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style="thin"/>
      <right style="thin"/>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style="thin"/>
      <top style="thin">
        <color indexed="8"/>
      </top>
      <bottom style="thin">
        <color indexed="8"/>
      </bottom>
    </border>
    <border>
      <left/>
      <right style="thin"/>
      <top/>
      <bottom style="thin"/>
    </border>
    <border>
      <left style="thin"/>
      <right style="thin">
        <color indexed="8"/>
      </right>
      <top style="thin"/>
      <bottom/>
    </border>
    <border>
      <left style="thin"/>
      <right style="thin">
        <color indexed="8"/>
      </right>
      <top/>
      <bottom style="thin"/>
    </border>
    <border>
      <left style="thin"/>
      <right style="thin">
        <color indexed="8"/>
      </right>
      <top style="thin"/>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2" fillId="0" borderId="0">
      <alignment vertical="center"/>
      <protection/>
    </xf>
    <xf numFmtId="0" fontId="2" fillId="2" borderId="0" applyNumberFormat="0" applyBorder="0" applyAlignment="0" applyProtection="0"/>
    <xf numFmtId="0" fontId="34"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2" fillId="4" borderId="0" applyNumberFormat="0" applyBorder="0" applyAlignment="0" applyProtection="0"/>
    <xf numFmtId="0" fontId="35" fillId="5"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36" fillId="0" borderId="0" applyNumberFormat="0" applyFill="0" applyBorder="0" applyAlignment="0" applyProtection="0"/>
    <xf numFmtId="9" fontId="33" fillId="0" borderId="0" applyFont="0" applyFill="0" applyBorder="0" applyAlignment="0" applyProtection="0"/>
    <xf numFmtId="0" fontId="37" fillId="0" borderId="0" applyNumberFormat="0" applyFill="0" applyBorder="0" applyAlignment="0" applyProtection="0"/>
    <xf numFmtId="0" fontId="33" fillId="6" borderId="2" applyNumberFormat="0" applyFont="0" applyAlignment="0" applyProtection="0"/>
    <xf numFmtId="0" fontId="18" fillId="7"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18" fillId="8" borderId="0" applyNumberFormat="0" applyBorder="0" applyAlignment="0" applyProtection="0"/>
    <xf numFmtId="0" fontId="38" fillId="0" borderId="4" applyNumberFormat="0" applyFill="0" applyAlignment="0" applyProtection="0"/>
    <xf numFmtId="0" fontId="18" fillId="9" borderId="0" applyNumberFormat="0" applyBorder="0" applyAlignment="0" applyProtection="0"/>
    <xf numFmtId="0" fontId="44" fillId="10" borderId="5" applyNumberFormat="0" applyAlignment="0" applyProtection="0"/>
    <xf numFmtId="0" fontId="45" fillId="10" borderId="1" applyNumberFormat="0" applyAlignment="0" applyProtection="0"/>
    <xf numFmtId="0" fontId="46" fillId="11" borderId="6" applyNumberFormat="0" applyAlignment="0" applyProtection="0"/>
    <xf numFmtId="0" fontId="2" fillId="12" borderId="0" applyNumberFormat="0" applyBorder="0" applyAlignment="0" applyProtection="0"/>
    <xf numFmtId="0" fontId="18" fillId="13"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4" borderId="0" applyNumberFormat="0" applyBorder="0" applyAlignment="0" applyProtection="0"/>
    <xf numFmtId="0" fontId="50"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7"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8" fillId="23" borderId="0" applyNumberFormat="0" applyBorder="0" applyAlignment="0" applyProtection="0"/>
    <xf numFmtId="0" fontId="2" fillId="19"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2" fillId="25" borderId="0" applyNumberFormat="0" applyBorder="0" applyAlignment="0" applyProtection="0"/>
    <xf numFmtId="0" fontId="18" fillId="26" borderId="0" applyNumberFormat="0" applyBorder="0" applyAlignment="0" applyProtection="0"/>
    <xf numFmtId="0" fontId="2" fillId="0" borderId="0">
      <alignment vertical="center"/>
      <protection/>
    </xf>
    <xf numFmtId="0" fontId="2" fillId="0" borderId="0">
      <alignment vertical="center"/>
      <protection/>
    </xf>
  </cellStyleXfs>
  <cellXfs count="177">
    <xf numFmtId="0" fontId="0" fillId="0" borderId="0" xfId="0" applyAlignment="1">
      <alignment vertical="center"/>
    </xf>
    <xf numFmtId="0" fontId="2" fillId="18" borderId="9" xfId="16" applyFill="1" applyBorder="1" applyAlignment="1">
      <alignment horizontal="left" vertical="center" wrapText="1"/>
      <protection/>
    </xf>
    <xf numFmtId="0" fontId="2" fillId="18" borderId="0" xfId="16" applyFill="1" applyBorder="1" applyAlignment="1">
      <alignment horizontal="left" vertical="center"/>
      <protection/>
    </xf>
    <xf numFmtId="0" fontId="2" fillId="0" borderId="0" xfId="16" applyFill="1">
      <alignment vertical="center"/>
      <protection/>
    </xf>
    <xf numFmtId="0" fontId="2" fillId="0" borderId="0" xfId="16" applyAlignment="1">
      <alignment vertical="center" wrapText="1"/>
      <protection/>
    </xf>
    <xf numFmtId="0" fontId="2" fillId="0" borderId="0" xfId="16">
      <alignment vertical="center"/>
      <protection/>
    </xf>
    <xf numFmtId="0" fontId="3" fillId="0" borderId="0" xfId="16" applyFont="1" applyFill="1" applyAlignment="1">
      <alignment horizontal="center" vertical="center" wrapText="1"/>
      <protection/>
    </xf>
    <xf numFmtId="0" fontId="3" fillId="18" borderId="0" xfId="16" applyFont="1" applyFill="1" applyAlignment="1">
      <alignment horizontal="center" vertical="center" wrapText="1"/>
      <protection/>
    </xf>
    <xf numFmtId="0" fontId="4" fillId="0" borderId="9" xfId="16" applyFont="1" applyFill="1" applyBorder="1" applyAlignment="1">
      <alignment horizontal="left" vertical="center" wrapText="1"/>
      <protection/>
    </xf>
    <xf numFmtId="0" fontId="4" fillId="18" borderId="9" xfId="16" applyFont="1" applyFill="1" applyBorder="1" applyAlignment="1">
      <alignment horizontal="left" vertical="center" wrapText="1"/>
      <protection/>
    </xf>
    <xf numFmtId="0" fontId="2" fillId="0" borderId="10" xfId="16" applyBorder="1" applyAlignment="1">
      <alignment horizontal="center" vertical="center" wrapText="1"/>
      <protection/>
    </xf>
    <xf numFmtId="0" fontId="2" fillId="0" borderId="11" xfId="16" applyBorder="1" applyAlignment="1">
      <alignment horizontal="center" vertical="center"/>
      <protection/>
    </xf>
    <xf numFmtId="0" fontId="2" fillId="0" borderId="12" xfId="16" applyBorder="1" applyAlignment="1">
      <alignment horizontal="center" vertical="center"/>
      <protection/>
    </xf>
    <xf numFmtId="0" fontId="2" fillId="0" borderId="13" xfId="16" applyBorder="1" applyAlignment="1">
      <alignment horizontal="center" vertical="center" wrapText="1"/>
      <protection/>
    </xf>
    <xf numFmtId="0" fontId="2" fillId="0" borderId="10" xfId="16" applyBorder="1" applyAlignment="1">
      <alignment horizontal="center" vertical="center"/>
      <protection/>
    </xf>
    <xf numFmtId="0" fontId="2" fillId="0" borderId="14" xfId="16" applyBorder="1" applyAlignment="1">
      <alignment horizontal="center" vertical="center"/>
      <protection/>
    </xf>
    <xf numFmtId="0" fontId="2" fillId="0" borderId="15" xfId="16" applyBorder="1" applyAlignment="1">
      <alignment horizontal="center" vertical="center" wrapText="1"/>
      <protection/>
    </xf>
    <xf numFmtId="0" fontId="2" fillId="0" borderId="15" xfId="16" applyBorder="1" applyAlignment="1">
      <alignment horizontal="center" vertical="center"/>
      <protection/>
    </xf>
    <xf numFmtId="0" fontId="5" fillId="0" borderId="16" xfId="16" applyFont="1" applyBorder="1" applyAlignment="1">
      <alignment horizontal="center" vertical="center" wrapText="1"/>
      <protection/>
    </xf>
    <xf numFmtId="0" fontId="5" fillId="0" borderId="16" xfId="16" applyFont="1" applyBorder="1" applyAlignment="1">
      <alignment vertical="center" wrapText="1"/>
      <protection/>
    </xf>
    <xf numFmtId="0" fontId="5" fillId="0" borderId="16" xfId="16" applyFont="1" applyBorder="1" applyAlignment="1">
      <alignment vertical="center"/>
      <protection/>
    </xf>
    <xf numFmtId="49" fontId="5" fillId="0" borderId="16" xfId="0" applyNumberFormat="1" applyFont="1" applyFill="1" applyBorder="1" applyAlignment="1">
      <alignment vertical="center" wrapText="1"/>
    </xf>
    <xf numFmtId="176" fontId="51" fillId="0" borderId="16" xfId="0" applyNumberFormat="1" applyFont="1" applyFill="1" applyBorder="1" applyAlignment="1">
      <alignment horizontal="left" vertical="center" wrapText="1"/>
    </xf>
    <xf numFmtId="176" fontId="51" fillId="0" borderId="16" xfId="0" applyNumberFormat="1" applyFont="1" applyFill="1" applyBorder="1" applyAlignment="1">
      <alignment horizontal="left" vertical="center"/>
    </xf>
    <xf numFmtId="0" fontId="0"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49" fontId="2" fillId="27" borderId="10" xfId="16" applyNumberFormat="1" applyFont="1" applyFill="1" applyBorder="1" applyAlignment="1">
      <alignment horizontal="center" vertical="center" wrapText="1"/>
      <protection/>
    </xf>
    <xf numFmtId="49" fontId="7" fillId="27" borderId="10" xfId="16" applyNumberFormat="1" applyFont="1" applyFill="1" applyBorder="1" applyAlignment="1">
      <alignment horizontal="center" vertical="center" wrapText="1"/>
      <protection/>
    </xf>
    <xf numFmtId="49" fontId="2" fillId="27" borderId="13" xfId="16" applyNumberFormat="1" applyFont="1" applyFill="1" applyBorder="1" applyAlignment="1">
      <alignment horizontal="center" vertical="center" wrapText="1"/>
      <protection/>
    </xf>
    <xf numFmtId="49" fontId="7" fillId="27" borderId="13" xfId="16" applyNumberFormat="1" applyFont="1" applyFill="1" applyBorder="1" applyAlignment="1">
      <alignment horizontal="center" vertical="center" wrapText="1"/>
      <protection/>
    </xf>
    <xf numFmtId="49" fontId="2" fillId="27" borderId="17" xfId="16" applyNumberFormat="1" applyFont="1" applyFill="1" applyBorder="1" applyAlignment="1">
      <alignment horizontal="center" vertical="center" wrapText="1"/>
      <protection/>
    </xf>
    <xf numFmtId="49" fontId="2" fillId="27" borderId="15" xfId="16" applyNumberFormat="1" applyFont="1" applyFill="1" applyBorder="1" applyAlignment="1">
      <alignment horizontal="center" vertical="center" wrapText="1"/>
      <protection/>
    </xf>
    <xf numFmtId="49" fontId="7" fillId="27" borderId="15" xfId="16" applyNumberFormat="1" applyFont="1" applyFill="1" applyBorder="1" applyAlignment="1">
      <alignment horizontal="center" vertical="center" wrapText="1"/>
      <protection/>
    </xf>
    <xf numFmtId="177" fontId="8" fillId="0" borderId="18" xfId="0" applyNumberFormat="1" applyFont="1" applyFill="1" applyBorder="1" applyAlignment="1">
      <alignment horizontal="left" vertical="center" wrapText="1"/>
    </xf>
    <xf numFmtId="177" fontId="5" fillId="0" borderId="16" xfId="0" applyNumberFormat="1" applyFont="1" applyFill="1" applyBorder="1" applyAlignment="1">
      <alignment vertical="center" wrapText="1"/>
    </xf>
    <xf numFmtId="0" fontId="0" fillId="0" borderId="0" xfId="0" applyFill="1" applyAlignment="1">
      <alignment vertical="center"/>
    </xf>
    <xf numFmtId="0" fontId="2" fillId="0" borderId="0" xfId="16" applyFont="1" applyAlignment="1">
      <alignment vertical="center" wrapText="1"/>
      <protection/>
    </xf>
    <xf numFmtId="0" fontId="2" fillId="0" borderId="0" xfId="65" applyFill="1">
      <alignment vertical="center"/>
      <protection/>
    </xf>
    <xf numFmtId="0" fontId="2" fillId="0" borderId="0" xfId="65">
      <alignment vertical="center"/>
      <protection/>
    </xf>
    <xf numFmtId="0" fontId="5" fillId="0" borderId="0" xfId="65" applyFont="1" applyAlignment="1">
      <alignment horizontal="right" vertical="center"/>
      <protection/>
    </xf>
    <xf numFmtId="0" fontId="9" fillId="0" borderId="0" xfId="65" applyFont="1" applyFill="1" applyAlignment="1">
      <alignment horizontal="center" vertical="center"/>
      <protection/>
    </xf>
    <xf numFmtId="0" fontId="9" fillId="18" borderId="0" xfId="65" applyFont="1" applyFill="1" applyAlignment="1">
      <alignment horizontal="center" vertical="center"/>
      <protection/>
    </xf>
    <xf numFmtId="0" fontId="0" fillId="0" borderId="0" xfId="0" applyFont="1" applyAlignment="1">
      <alignment vertical="center"/>
    </xf>
    <xf numFmtId="0" fontId="6" fillId="0" borderId="0" xfId="0" applyFont="1" applyFill="1" applyAlignment="1">
      <alignment vertical="center"/>
    </xf>
    <xf numFmtId="0" fontId="1" fillId="0" borderId="0" xfId="65" applyFont="1">
      <alignment vertical="center"/>
      <protection/>
    </xf>
    <xf numFmtId="0" fontId="1" fillId="0" borderId="19" xfId="65" applyFont="1" applyBorder="1">
      <alignment vertical="center"/>
      <protection/>
    </xf>
    <xf numFmtId="0" fontId="1" fillId="0" borderId="19" xfId="65" applyFont="1" applyFill="1" applyBorder="1" applyAlignment="1">
      <alignment horizontal="center" vertical="center" wrapText="1"/>
      <protection/>
    </xf>
    <xf numFmtId="0" fontId="1" fillId="0" borderId="19" xfId="65" applyFont="1" applyFill="1" applyBorder="1" applyAlignment="1">
      <alignment vertical="center" wrapText="1"/>
      <protection/>
    </xf>
    <xf numFmtId="49" fontId="10" fillId="0" borderId="16" xfId="0" applyNumberFormat="1" applyFont="1" applyFill="1" applyBorder="1" applyAlignment="1">
      <alignment vertical="center" wrapText="1"/>
    </xf>
    <xf numFmtId="49" fontId="10" fillId="28" borderId="16" xfId="0" applyNumberFormat="1" applyFont="1" applyFill="1" applyBorder="1" applyAlignment="1">
      <alignment horizontal="center" vertical="center" wrapText="1"/>
    </xf>
    <xf numFmtId="178" fontId="52" fillId="0" borderId="16"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xf>
    <xf numFmtId="49" fontId="10" fillId="0" borderId="16" xfId="0" applyNumberFormat="1" applyFont="1" applyFill="1" applyBorder="1" applyAlignment="1">
      <alignment horizontal="left" vertical="center" wrapText="1"/>
    </xf>
    <xf numFmtId="49" fontId="10" fillId="0" borderId="16" xfId="0" applyNumberFormat="1" applyFont="1" applyFill="1" applyBorder="1" applyAlignment="1">
      <alignment horizontal="center" vertical="center" wrapText="1"/>
    </xf>
    <xf numFmtId="49" fontId="1" fillId="0" borderId="16" xfId="65" applyNumberFormat="1" applyFont="1" applyFill="1" applyBorder="1">
      <alignment vertical="center"/>
      <protection/>
    </xf>
    <xf numFmtId="0" fontId="1" fillId="28" borderId="20" xfId="65" applyFont="1" applyFill="1" applyBorder="1" applyAlignment="1">
      <alignment horizontal="center" vertical="center"/>
      <protection/>
    </xf>
    <xf numFmtId="179" fontId="1" fillId="0" borderId="19" xfId="65" applyNumberFormat="1" applyFont="1" applyBorder="1" applyAlignment="1">
      <alignment horizontal="center" vertical="center"/>
      <protection/>
    </xf>
    <xf numFmtId="0" fontId="1" fillId="0" borderId="18" xfId="65" applyFont="1" applyBorder="1" applyAlignment="1">
      <alignment horizontal="center" vertical="center"/>
      <protection/>
    </xf>
    <xf numFmtId="0" fontId="1" fillId="0" borderId="19" xfId="65" applyFont="1" applyBorder="1" applyAlignment="1">
      <alignment horizontal="center" vertical="center"/>
      <protection/>
    </xf>
    <xf numFmtId="0" fontId="11" fillId="0" borderId="0" xfId="0" applyFont="1" applyFill="1" applyAlignment="1">
      <alignment horizontal="center" vertical="center"/>
    </xf>
    <xf numFmtId="0" fontId="11" fillId="0" borderId="0" xfId="0" applyFont="1" applyAlignment="1">
      <alignment horizontal="center" vertical="center"/>
    </xf>
    <xf numFmtId="0" fontId="10" fillId="0" borderId="0" xfId="0" applyFont="1" applyAlignment="1">
      <alignment horizontal="right" vertical="center"/>
    </xf>
    <xf numFmtId="0" fontId="1" fillId="0" borderId="16"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Alignment="1">
      <alignment horizontal="center" vertical="center"/>
    </xf>
    <xf numFmtId="0" fontId="9" fillId="0" borderId="0" xfId="0" applyFont="1" applyFill="1" applyAlignment="1">
      <alignment horizontal="center" vertical="center"/>
    </xf>
    <xf numFmtId="0" fontId="9" fillId="18" borderId="0" xfId="0" applyFont="1" applyFill="1" applyAlignment="1">
      <alignment horizontal="center" vertical="center"/>
    </xf>
    <xf numFmtId="0" fontId="6" fillId="0" borderId="0" xfId="0" applyFont="1" applyFill="1" applyAlignment="1">
      <alignment horizontal="left" vertical="center"/>
    </xf>
    <xf numFmtId="0" fontId="10" fillId="0" borderId="16" xfId="0" applyFont="1" applyFill="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10" fillId="0" borderId="10"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49" fontId="10" fillId="0" borderId="11" xfId="0" applyNumberFormat="1" applyFont="1" applyFill="1" applyBorder="1" applyAlignment="1" applyProtection="1">
      <alignment horizontal="left" vertical="center" wrapText="1"/>
      <protection/>
    </xf>
    <xf numFmtId="179" fontId="10" fillId="0" borderId="11" xfId="0" applyNumberFormat="1" applyFont="1" applyFill="1" applyBorder="1" applyAlignment="1" applyProtection="1">
      <alignment horizontal="right" vertical="center" wrapText="1"/>
      <protection/>
    </xf>
    <xf numFmtId="179" fontId="10" fillId="0" borderId="16" xfId="0" applyNumberFormat="1" applyFont="1" applyFill="1" applyBorder="1" applyAlignment="1" applyProtection="1">
      <alignment horizontal="right" vertical="center" wrapText="1"/>
      <protection/>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vertical="center" wrapText="1"/>
    </xf>
    <xf numFmtId="0" fontId="10" fillId="0" borderId="1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left" vertical="center"/>
      <protection/>
    </xf>
    <xf numFmtId="179" fontId="10" fillId="0" borderId="12" xfId="0" applyNumberFormat="1" applyFont="1" applyFill="1" applyBorder="1" applyAlignment="1" applyProtection="1">
      <alignment horizontal="right" vertical="center" wrapText="1"/>
      <protection/>
    </xf>
    <xf numFmtId="0" fontId="0" fillId="0" borderId="0" xfId="0" applyFont="1" applyAlignment="1">
      <alignment vertical="center"/>
    </xf>
    <xf numFmtId="0" fontId="10" fillId="0" borderId="16" xfId="0" applyFont="1" applyBorder="1" applyAlignment="1">
      <alignment horizontal="center" vertical="center" wrapText="1"/>
    </xf>
    <xf numFmtId="0" fontId="10" fillId="0" borderId="11" xfId="0" applyNumberFormat="1" applyFont="1" applyFill="1" applyBorder="1" applyAlignment="1" applyProtection="1">
      <alignment horizontal="left" vertical="center" wrapText="1"/>
      <protection/>
    </xf>
    <xf numFmtId="180" fontId="10" fillId="0" borderId="16" xfId="0" applyNumberFormat="1" applyFont="1" applyFill="1" applyBorder="1" applyAlignment="1">
      <alignment horizontal="right" vertical="center" wrapText="1"/>
    </xf>
    <xf numFmtId="0" fontId="0"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6" fillId="0" borderId="9" xfId="0" applyFont="1" applyBorder="1" applyAlignment="1">
      <alignment horizontal="right" vertical="center"/>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6"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5" xfId="0" applyFont="1" applyBorder="1" applyAlignment="1">
      <alignment horizontal="center" vertical="center"/>
    </xf>
    <xf numFmtId="0" fontId="10" fillId="0" borderId="19" xfId="0" applyFont="1" applyFill="1" applyBorder="1" applyAlignment="1">
      <alignment vertical="center" wrapText="1"/>
    </xf>
    <xf numFmtId="179" fontId="10" fillId="0" borderId="25" xfId="0" applyNumberFormat="1" applyFont="1" applyFill="1" applyBorder="1" applyAlignment="1">
      <alignment horizontal="left" vertical="center"/>
    </xf>
    <xf numFmtId="179" fontId="10" fillId="0" borderId="11" xfId="0" applyNumberFormat="1" applyFont="1" applyFill="1" applyBorder="1" applyAlignment="1">
      <alignment horizontal="center" vertical="center"/>
    </xf>
    <xf numFmtId="179" fontId="10" fillId="0" borderId="10"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179" fontId="10" fillId="0" borderId="12" xfId="0" applyNumberFormat="1" applyFont="1" applyFill="1" applyBorder="1" applyAlignment="1">
      <alignment vertical="center"/>
    </xf>
    <xf numFmtId="179" fontId="10" fillId="0" borderId="11" xfId="0" applyNumberFormat="1" applyFont="1" applyFill="1" applyBorder="1" applyAlignment="1">
      <alignment vertical="center"/>
    </xf>
    <xf numFmtId="179" fontId="10" fillId="0" borderId="10" xfId="0" applyNumberFormat="1" applyFont="1" applyFill="1" applyBorder="1" applyAlignment="1" applyProtection="1">
      <alignment vertical="center" wrapText="1"/>
      <protection/>
    </xf>
    <xf numFmtId="0" fontId="10" fillId="0" borderId="14" xfId="0" applyFont="1" applyFill="1" applyBorder="1" applyAlignment="1">
      <alignment vertical="center"/>
    </xf>
    <xf numFmtId="180" fontId="0" fillId="0" borderId="0" xfId="0" applyNumberFormat="1" applyFont="1" applyFill="1" applyAlignment="1">
      <alignment vertical="center"/>
    </xf>
    <xf numFmtId="179" fontId="10" fillId="0" borderId="19" xfId="0" applyNumberFormat="1" applyFont="1" applyFill="1" applyBorder="1" applyAlignment="1">
      <alignment vertical="center"/>
    </xf>
    <xf numFmtId="0" fontId="0" fillId="0" borderId="19" xfId="0" applyFont="1" applyFill="1" applyBorder="1" applyAlignment="1">
      <alignment vertical="center"/>
    </xf>
    <xf numFmtId="0" fontId="10" fillId="0" borderId="16" xfId="0" applyFont="1" applyFill="1" applyBorder="1" applyAlignment="1">
      <alignment vertical="center" wrapText="1"/>
    </xf>
    <xf numFmtId="179" fontId="10" fillId="0" borderId="16" xfId="0" applyNumberFormat="1" applyFont="1" applyFill="1" applyBorder="1" applyAlignment="1">
      <alignment vertical="center"/>
    </xf>
    <xf numFmtId="179" fontId="10" fillId="0" borderId="19" xfId="0" applyNumberFormat="1" applyFont="1" applyFill="1" applyBorder="1" applyAlignment="1" applyProtection="1">
      <alignment vertical="center" wrapText="1"/>
      <protection/>
    </xf>
    <xf numFmtId="0" fontId="10" fillId="0" borderId="19" xfId="0" applyFont="1" applyFill="1" applyBorder="1" applyAlignment="1">
      <alignment vertical="center"/>
    </xf>
    <xf numFmtId="0" fontId="0" fillId="0" borderId="19" xfId="0" applyFont="1" applyBorder="1" applyAlignment="1">
      <alignment vertical="center"/>
    </xf>
    <xf numFmtId="179" fontId="0" fillId="0" borderId="19" xfId="0" applyNumberFormat="1" applyFont="1" applyBorder="1" applyAlignment="1">
      <alignment vertical="center"/>
    </xf>
    <xf numFmtId="0" fontId="10" fillId="0" borderId="19" xfId="0" applyFont="1" applyBorder="1" applyAlignment="1">
      <alignment vertical="center" wrapText="1"/>
    </xf>
    <xf numFmtId="179" fontId="10" fillId="0" borderId="19" xfId="0" applyNumberFormat="1" applyFont="1" applyBorder="1" applyAlignment="1">
      <alignment vertical="center"/>
    </xf>
    <xf numFmtId="179" fontId="10" fillId="0" borderId="19" xfId="0" applyNumberFormat="1" applyFont="1" applyBorder="1" applyAlignment="1">
      <alignment vertical="center" wrapText="1"/>
    </xf>
    <xf numFmtId="0" fontId="10" fillId="0" borderId="19" xfId="0" applyFont="1" applyBorder="1" applyAlignment="1">
      <alignment vertical="center"/>
    </xf>
    <xf numFmtId="179" fontId="10" fillId="0" borderId="16" xfId="0" applyNumberFormat="1" applyFont="1" applyBorder="1" applyAlignment="1">
      <alignment vertical="center"/>
    </xf>
    <xf numFmtId="179" fontId="10" fillId="0" borderId="16" xfId="0" applyNumberFormat="1" applyFont="1" applyBorder="1" applyAlignment="1">
      <alignment vertical="center" wrapText="1"/>
    </xf>
    <xf numFmtId="0" fontId="10" fillId="0" borderId="16" xfId="0" applyFont="1" applyBorder="1" applyAlignment="1">
      <alignment vertical="center"/>
    </xf>
    <xf numFmtId="0" fontId="10" fillId="0" borderId="16" xfId="0" applyFont="1" applyFill="1" applyBorder="1" applyAlignment="1">
      <alignment horizontal="center" vertical="center" wrapText="1"/>
    </xf>
    <xf numFmtId="179" fontId="10" fillId="0" borderId="16" xfId="0" applyNumberFormat="1" applyFont="1" applyFill="1" applyBorder="1" applyAlignment="1">
      <alignment horizontal="center" vertical="center" wrapText="1"/>
    </xf>
    <xf numFmtId="0" fontId="10" fillId="0" borderId="16" xfId="0" applyFont="1" applyFill="1" applyBorder="1" applyAlignment="1">
      <alignment vertical="center"/>
    </xf>
    <xf numFmtId="0" fontId="0" fillId="0" borderId="0" xfId="0" applyFont="1" applyFill="1" applyAlignment="1">
      <alignment horizontal="right" vertical="center"/>
    </xf>
    <xf numFmtId="0" fontId="0" fillId="0" borderId="0" xfId="0" applyAlignment="1">
      <alignment vertical="center" wrapText="1"/>
    </xf>
    <xf numFmtId="0" fontId="13" fillId="0" borderId="0" xfId="0" applyFont="1" applyFill="1" applyAlignment="1">
      <alignment horizontal="center" vertical="center"/>
    </xf>
    <xf numFmtId="0" fontId="0" fillId="0" borderId="0" xfId="0" applyFill="1" applyAlignment="1">
      <alignment vertical="center"/>
    </xf>
    <xf numFmtId="0" fontId="10" fillId="0" borderId="0" xfId="0" applyFont="1" applyFill="1" applyAlignment="1">
      <alignment horizontal="center" vertical="center"/>
    </xf>
    <xf numFmtId="0" fontId="14" fillId="0" borderId="0" xfId="0" applyFont="1" applyFill="1" applyAlignment="1">
      <alignment vertical="center"/>
    </xf>
    <xf numFmtId="0" fontId="6" fillId="0" borderId="9" xfId="0" applyFont="1" applyFill="1" applyBorder="1" applyAlignment="1">
      <alignment horizontal="right"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6" xfId="0" applyNumberFormat="1" applyFont="1" applyFill="1" applyBorder="1" applyAlignment="1">
      <alignment horizontal="center" vertical="center"/>
    </xf>
    <xf numFmtId="0" fontId="10" fillId="0" borderId="16" xfId="0" applyNumberFormat="1" applyFont="1" applyFill="1" applyBorder="1" applyAlignment="1">
      <alignment vertical="center" wrapText="1"/>
    </xf>
    <xf numFmtId="4" fontId="10" fillId="0" borderId="16" xfId="0" applyNumberFormat="1" applyFont="1" applyFill="1" applyBorder="1" applyAlignment="1">
      <alignment vertical="center" wrapText="1"/>
    </xf>
    <xf numFmtId="0" fontId="13" fillId="18" borderId="0" xfId="0" applyFont="1" applyFill="1" applyAlignment="1">
      <alignment horizontal="center" vertical="center"/>
    </xf>
    <xf numFmtId="0" fontId="14" fillId="0" borderId="0" xfId="0" applyFont="1" applyAlignment="1">
      <alignment vertical="center"/>
    </xf>
    <xf numFmtId="0" fontId="10" fillId="0" borderId="15" xfId="0" applyFont="1"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0" fillId="0" borderId="0" xfId="0" applyFont="1" applyAlignment="1">
      <alignment horizontal="right" vertical="center"/>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7" xfId="0" applyFont="1" applyBorder="1" applyAlignment="1">
      <alignment horizontal="center" vertical="center" wrapText="1"/>
    </xf>
    <xf numFmtId="179" fontId="0" fillId="0" borderId="28" xfId="0" applyNumberFormat="1" applyFont="1" applyFill="1" applyBorder="1" applyAlignment="1">
      <alignment vertical="center" wrapText="1"/>
    </xf>
    <xf numFmtId="0" fontId="10" fillId="0" borderId="11" xfId="0" applyFont="1" applyFill="1" applyBorder="1" applyAlignment="1">
      <alignment vertical="center"/>
    </xf>
    <xf numFmtId="0" fontId="10" fillId="0" borderId="12" xfId="0" applyFont="1" applyFill="1" applyBorder="1" applyAlignment="1">
      <alignment vertical="center"/>
    </xf>
    <xf numFmtId="180" fontId="10" fillId="0" borderId="10" xfId="0" applyNumberFormat="1" applyFont="1" applyFill="1" applyBorder="1" applyAlignment="1" applyProtection="1">
      <alignment horizontal="right" vertical="center" wrapText="1"/>
      <protection/>
    </xf>
    <xf numFmtId="179" fontId="10" fillId="0" borderId="15" xfId="0" applyNumberFormat="1" applyFont="1" applyFill="1" applyBorder="1" applyAlignment="1" applyProtection="1">
      <alignment horizontal="right" vertical="center" wrapText="1"/>
      <protection/>
    </xf>
    <xf numFmtId="179" fontId="10" fillId="0" borderId="15" xfId="0" applyNumberFormat="1" applyFont="1" applyFill="1" applyBorder="1" applyAlignment="1">
      <alignment horizontal="right" vertical="center" wrapText="1"/>
    </xf>
    <xf numFmtId="179" fontId="10" fillId="0" borderId="16" xfId="0" applyNumberFormat="1" applyFont="1" applyFill="1" applyBorder="1" applyAlignment="1">
      <alignment horizontal="right" vertical="center" wrapText="1"/>
    </xf>
    <xf numFmtId="4" fontId="10" fillId="0" borderId="10" xfId="0" applyNumberFormat="1" applyFont="1" applyFill="1" applyBorder="1" applyAlignment="1" applyProtection="1">
      <alignment horizontal="right" vertical="center" wrapText="1"/>
      <protection/>
    </xf>
    <xf numFmtId="180" fontId="10" fillId="0" borderId="16" xfId="0" applyNumberFormat="1" applyFont="1" applyFill="1" applyBorder="1" applyAlignment="1" applyProtection="1">
      <alignment horizontal="right" vertical="center" wrapText="1"/>
      <protection/>
    </xf>
    <xf numFmtId="179" fontId="10" fillId="0" borderId="10" xfId="0" applyNumberFormat="1" applyFont="1" applyBorder="1" applyAlignment="1">
      <alignment horizontal="right" vertical="center" wrapText="1"/>
    </xf>
    <xf numFmtId="4" fontId="10" fillId="0" borderId="15" xfId="0" applyNumberFormat="1" applyFont="1" applyFill="1" applyBorder="1" applyAlignment="1">
      <alignment horizontal="right" vertical="center" wrapText="1"/>
    </xf>
    <xf numFmtId="180" fontId="10" fillId="0" borderId="16" xfId="0" applyNumberFormat="1" applyFont="1" applyBorder="1" applyAlignment="1">
      <alignment horizontal="right" vertical="center" wrapText="1"/>
    </xf>
    <xf numFmtId="4" fontId="10" fillId="0" borderId="16" xfId="0" applyNumberFormat="1" applyFont="1" applyBorder="1" applyAlignment="1">
      <alignment horizontal="right" vertical="center" wrapText="1"/>
    </xf>
  </cellXfs>
  <cellStyles count="52">
    <cellStyle name="Normal" xfId="0"/>
    <cellStyle name="Currency [0]" xfId="15"/>
    <cellStyle name="常规_6F56DC4B26FC4885BE0B2056025C5C16"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762BFDC2F74740CFA01842EC4B022C2F"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D36"/>
  <sheetViews>
    <sheetView showGridLines="0" showZeros="0" zoomScaleSheetLayoutView="100" workbookViewId="0" topLeftCell="A1">
      <selection activeCell="F12" sqref="F12"/>
    </sheetView>
  </sheetViews>
  <sheetFormatPr defaultColWidth="9" defaultRowHeight="11.25"/>
  <cols>
    <col min="1" max="1" width="31.33203125" style="98" customWidth="1"/>
    <col min="2" max="2" width="21" style="98" customWidth="1"/>
    <col min="3" max="3" width="32.33203125" style="98" customWidth="1"/>
    <col min="4" max="4" width="20.66015625" style="98" customWidth="1"/>
    <col min="5" max="16384" width="9" style="98" customWidth="1"/>
  </cols>
  <sheetData>
    <row r="1" spans="1:4" ht="44.25" customHeight="1">
      <c r="A1" s="103" t="s">
        <v>0</v>
      </c>
      <c r="B1" s="104"/>
      <c r="C1" s="104"/>
      <c r="D1" s="104"/>
    </row>
    <row r="2" spans="2:4" ht="21.75" customHeight="1">
      <c r="B2" s="104"/>
      <c r="C2" s="104"/>
      <c r="D2" s="62" t="s">
        <v>1</v>
      </c>
    </row>
    <row r="3" spans="1:4" ht="30" customHeight="1">
      <c r="A3" s="44" t="s">
        <v>2</v>
      </c>
      <c r="B3" s="156"/>
      <c r="C3" s="156"/>
      <c r="D3" s="26" t="s">
        <v>3</v>
      </c>
    </row>
    <row r="4" spans="1:4" ht="24.75" customHeight="1">
      <c r="A4" s="106" t="s">
        <v>4</v>
      </c>
      <c r="B4" s="107"/>
      <c r="C4" s="108" t="s">
        <v>5</v>
      </c>
      <c r="D4" s="108"/>
    </row>
    <row r="5" spans="1:4" ht="24.75" customHeight="1">
      <c r="A5" s="75" t="s">
        <v>6</v>
      </c>
      <c r="B5" s="110" t="s">
        <v>7</v>
      </c>
      <c r="C5" s="108" t="s">
        <v>6</v>
      </c>
      <c r="D5" s="110" t="s">
        <v>7</v>
      </c>
    </row>
    <row r="6" spans="1:4" s="102" customFormat="1" ht="24.75" customHeight="1">
      <c r="A6" s="165" t="s">
        <v>8</v>
      </c>
      <c r="B6" s="101">
        <v>12492.42</v>
      </c>
      <c r="C6" s="166" t="s">
        <v>9</v>
      </c>
      <c r="D6" s="167">
        <v>0</v>
      </c>
    </row>
    <row r="7" spans="1:4" s="102" customFormat="1" ht="24.75" customHeight="1">
      <c r="A7" s="165" t="s">
        <v>10</v>
      </c>
      <c r="B7" s="168"/>
      <c r="C7" s="166" t="s">
        <v>11</v>
      </c>
      <c r="D7" s="167">
        <v>0</v>
      </c>
    </row>
    <row r="8" spans="1:4" s="102" customFormat="1" ht="24.75" customHeight="1">
      <c r="A8" s="165" t="s">
        <v>12</v>
      </c>
      <c r="B8" s="168">
        <v>0</v>
      </c>
      <c r="C8" s="166" t="s">
        <v>13</v>
      </c>
      <c r="D8" s="167">
        <v>0</v>
      </c>
    </row>
    <row r="9" spans="1:4" s="102" customFormat="1" ht="24.75" customHeight="1">
      <c r="A9" s="141" t="s">
        <v>14</v>
      </c>
      <c r="B9" s="169">
        <v>0</v>
      </c>
      <c r="C9" s="165" t="s">
        <v>15</v>
      </c>
      <c r="D9" s="167">
        <v>0</v>
      </c>
    </row>
    <row r="10" spans="1:4" s="102" customFormat="1" ht="24.75" customHeight="1">
      <c r="A10" s="141" t="s">
        <v>16</v>
      </c>
      <c r="B10" s="170">
        <v>0</v>
      </c>
      <c r="C10" s="165" t="s">
        <v>17</v>
      </c>
      <c r="D10" s="167">
        <v>0</v>
      </c>
    </row>
    <row r="11" spans="1:4" s="102" customFormat="1" ht="24.75" customHeight="1">
      <c r="A11" s="141" t="s">
        <v>18</v>
      </c>
      <c r="B11" s="170">
        <v>0</v>
      </c>
      <c r="C11" s="165" t="s">
        <v>19</v>
      </c>
      <c r="D11" s="167">
        <v>0</v>
      </c>
    </row>
    <row r="12" spans="1:4" s="102" customFormat="1" ht="24.75" customHeight="1">
      <c r="A12" s="141"/>
      <c r="B12" s="170"/>
      <c r="C12" s="165" t="s">
        <v>20</v>
      </c>
      <c r="D12" s="167">
        <v>10461.95</v>
      </c>
    </row>
    <row r="13" spans="1:4" s="102" customFormat="1" ht="24.75" customHeight="1">
      <c r="A13" s="141"/>
      <c r="B13" s="170"/>
      <c r="C13" s="165" t="s">
        <v>21</v>
      </c>
      <c r="D13" s="167">
        <v>1968.4</v>
      </c>
    </row>
    <row r="14" spans="1:4" s="102" customFormat="1" ht="24.75" customHeight="1">
      <c r="A14" s="141"/>
      <c r="B14" s="170"/>
      <c r="C14" s="165" t="s">
        <v>22</v>
      </c>
      <c r="D14" s="167">
        <v>0</v>
      </c>
    </row>
    <row r="15" spans="1:4" s="102" customFormat="1" ht="24.75" customHeight="1">
      <c r="A15" s="141"/>
      <c r="B15" s="170"/>
      <c r="C15" s="165" t="s">
        <v>23</v>
      </c>
      <c r="D15" s="167">
        <v>0</v>
      </c>
    </row>
    <row r="16" spans="1:4" s="102" customFormat="1" ht="24.75" customHeight="1">
      <c r="A16" s="141"/>
      <c r="B16" s="170"/>
      <c r="C16" s="165" t="s">
        <v>24</v>
      </c>
      <c r="D16" s="167">
        <v>0</v>
      </c>
    </row>
    <row r="17" spans="1:4" s="102" customFormat="1" ht="24.75" customHeight="1">
      <c r="A17" s="141"/>
      <c r="B17" s="170"/>
      <c r="C17" s="165" t="s">
        <v>25</v>
      </c>
      <c r="D17" s="167">
        <v>0</v>
      </c>
    </row>
    <row r="18" spans="1:4" s="102" customFormat="1" ht="24.75" customHeight="1">
      <c r="A18" s="141"/>
      <c r="B18" s="170"/>
      <c r="C18" s="165" t="s">
        <v>26</v>
      </c>
      <c r="D18" s="167">
        <v>0</v>
      </c>
    </row>
    <row r="19" spans="1:4" s="102" customFormat="1" ht="24.75" customHeight="1">
      <c r="A19" s="141"/>
      <c r="B19" s="170"/>
      <c r="C19" s="165" t="s">
        <v>27</v>
      </c>
      <c r="D19" s="167">
        <v>0</v>
      </c>
    </row>
    <row r="20" spans="1:4" s="102" customFormat="1" ht="24.75" customHeight="1">
      <c r="A20" s="141"/>
      <c r="B20" s="170"/>
      <c r="C20" s="165" t="s">
        <v>28</v>
      </c>
      <c r="D20" s="171">
        <v>0</v>
      </c>
    </row>
    <row r="21" spans="1:4" s="102" customFormat="1" ht="24.75" customHeight="1">
      <c r="A21" s="141"/>
      <c r="B21" s="170"/>
      <c r="C21" s="165" t="s">
        <v>29</v>
      </c>
      <c r="D21" s="171">
        <v>0</v>
      </c>
    </row>
    <row r="22" spans="1:4" s="102" customFormat="1" ht="24.75" customHeight="1">
      <c r="A22" s="141"/>
      <c r="B22" s="170"/>
      <c r="C22" s="165" t="s">
        <v>30</v>
      </c>
      <c r="D22" s="167">
        <v>0</v>
      </c>
    </row>
    <row r="23" spans="1:4" s="102" customFormat="1" ht="24.75" customHeight="1">
      <c r="A23" s="141"/>
      <c r="B23" s="170"/>
      <c r="C23" s="165" t="s">
        <v>31</v>
      </c>
      <c r="D23" s="167">
        <v>42.07</v>
      </c>
    </row>
    <row r="24" spans="1:4" s="102" customFormat="1" ht="24.75" customHeight="1">
      <c r="A24" s="141"/>
      <c r="B24" s="170"/>
      <c r="C24" s="165" t="s">
        <v>32</v>
      </c>
      <c r="D24" s="171">
        <v>20</v>
      </c>
    </row>
    <row r="25" spans="1:4" s="102" customFormat="1" ht="24.75" customHeight="1">
      <c r="A25" s="141"/>
      <c r="B25" s="170"/>
      <c r="C25" s="165" t="s">
        <v>33</v>
      </c>
      <c r="D25" s="172">
        <v>0</v>
      </c>
    </row>
    <row r="26" spans="1:4" ht="24.75" customHeight="1">
      <c r="A26" s="138"/>
      <c r="B26" s="173"/>
      <c r="C26" s="141"/>
      <c r="D26" s="174"/>
    </row>
    <row r="27" spans="1:4" s="102" customFormat="1" ht="24.75" customHeight="1">
      <c r="A27" s="165" t="s">
        <v>34</v>
      </c>
      <c r="B27" s="101">
        <v>12492.42</v>
      </c>
      <c r="C27" s="122" t="s">
        <v>35</v>
      </c>
      <c r="D27" s="101">
        <f>SUM(D6:D26)</f>
        <v>12492.42</v>
      </c>
    </row>
    <row r="28" spans="1:4" ht="24.75" customHeight="1">
      <c r="A28" s="138" t="s">
        <v>36</v>
      </c>
      <c r="B28" s="169"/>
      <c r="C28" s="138" t="s">
        <v>37</v>
      </c>
      <c r="D28" s="175"/>
    </row>
    <row r="29" spans="1:4" s="102" customFormat="1" ht="24.75" customHeight="1">
      <c r="A29" s="141" t="s">
        <v>38</v>
      </c>
      <c r="B29" s="170">
        <v>0</v>
      </c>
      <c r="C29" s="141"/>
      <c r="D29" s="101"/>
    </row>
    <row r="30" spans="1:4" ht="24.75" customHeight="1">
      <c r="A30" s="138"/>
      <c r="B30" s="170"/>
      <c r="C30" s="141"/>
      <c r="D30" s="176"/>
    </row>
    <row r="31" spans="1:4" s="102" customFormat="1" ht="24.75" customHeight="1">
      <c r="A31" s="75" t="s">
        <v>39</v>
      </c>
      <c r="B31" s="101">
        <v>12492.42</v>
      </c>
      <c r="C31" s="75" t="s">
        <v>40</v>
      </c>
      <c r="D31" s="101">
        <v>12492.42</v>
      </c>
    </row>
    <row r="36" ht="11.25">
      <c r="C36" s="102"/>
    </row>
  </sheetData>
  <sheetProtection formatCells="0" formatColumns="0" formatRows="0"/>
  <mergeCells count="3">
    <mergeCell ref="A1:D1"/>
    <mergeCell ref="A4:B4"/>
    <mergeCell ref="C4:D4"/>
  </mergeCells>
  <printOptions horizontalCentered="1"/>
  <pageMargins left="0.55" right="0.55" top="1.18" bottom="0.39"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X12"/>
  <sheetViews>
    <sheetView showGridLines="0" showZeros="0" zoomScaleSheetLayoutView="100" workbookViewId="0" topLeftCell="A1">
      <selection activeCell="C7" sqref="C7"/>
    </sheetView>
  </sheetViews>
  <sheetFormatPr defaultColWidth="9.33203125" defaultRowHeight="11.25"/>
  <cols>
    <col min="1" max="1" width="8.83203125" style="4" customWidth="1"/>
    <col min="2" max="2" width="15" style="4" customWidth="1"/>
    <col min="3" max="3" width="15.16015625" style="4" customWidth="1"/>
    <col min="4" max="4" width="10.5" style="4" customWidth="1"/>
    <col min="5" max="5" width="9.66015625" style="4" customWidth="1"/>
    <col min="6" max="6" width="10.5" style="4" customWidth="1"/>
    <col min="7" max="7" width="12" style="4" customWidth="1"/>
    <col min="8" max="8" width="12.5" style="4" customWidth="1"/>
    <col min="9" max="9" width="13.16015625" style="4" customWidth="1"/>
    <col min="10" max="10" width="15.83203125" style="4" customWidth="1"/>
    <col min="11" max="11" width="21.83203125" style="4" customWidth="1"/>
    <col min="12" max="12" width="35.33203125" style="4" customWidth="1"/>
    <col min="13" max="13" width="47" style="0" customWidth="1"/>
    <col min="14" max="50" width="12" style="0" customWidth="1"/>
    <col min="51" max="16384" width="9.33203125" style="5" customWidth="1"/>
  </cols>
  <sheetData>
    <row r="1" spans="1:12" ht="35.25" customHeight="1">
      <c r="A1" s="6" t="s">
        <v>295</v>
      </c>
      <c r="B1" s="7"/>
      <c r="C1" s="7"/>
      <c r="D1" s="7"/>
      <c r="E1" s="7"/>
      <c r="F1" s="7"/>
      <c r="G1" s="7"/>
      <c r="H1" s="7"/>
      <c r="I1" s="7"/>
      <c r="J1" s="7"/>
      <c r="K1" s="7"/>
      <c r="L1" s="7"/>
    </row>
    <row r="2" spans="1:12" ht="19.5" customHeight="1">
      <c r="A2"/>
      <c r="B2"/>
      <c r="C2"/>
      <c r="D2"/>
      <c r="E2"/>
      <c r="F2"/>
      <c r="G2"/>
      <c r="H2"/>
      <c r="I2"/>
      <c r="J2"/>
      <c r="K2"/>
      <c r="L2" s="24" t="s">
        <v>296</v>
      </c>
    </row>
    <row r="3" spans="1:50" s="1" customFormat="1" ht="21" customHeight="1">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21" customHeight="1">
      <c r="A4" s="10" t="s">
        <v>149</v>
      </c>
      <c r="B4" s="11" t="s">
        <v>297</v>
      </c>
      <c r="C4" s="12"/>
      <c r="D4" s="12"/>
      <c r="E4" s="12"/>
      <c r="F4" s="12"/>
      <c r="G4" s="12"/>
      <c r="H4" s="12"/>
      <c r="I4" s="15"/>
      <c r="J4" s="27" t="s">
        <v>298</v>
      </c>
      <c r="K4" s="27" t="s">
        <v>299</v>
      </c>
      <c r="L4" s="28" t="s">
        <v>300</v>
      </c>
      <c r="M4"/>
      <c r="N4"/>
      <c r="O4"/>
      <c r="P4"/>
      <c r="Q4"/>
      <c r="R4"/>
      <c r="S4"/>
      <c r="T4"/>
      <c r="U4"/>
      <c r="V4"/>
      <c r="W4"/>
      <c r="X4"/>
      <c r="Y4"/>
      <c r="Z4"/>
      <c r="AA4"/>
      <c r="AB4"/>
      <c r="AC4"/>
      <c r="AD4"/>
      <c r="AE4"/>
      <c r="AF4"/>
      <c r="AG4"/>
      <c r="AH4"/>
      <c r="AI4"/>
      <c r="AJ4"/>
      <c r="AK4"/>
      <c r="AL4"/>
      <c r="AM4"/>
      <c r="AN4"/>
      <c r="AO4"/>
      <c r="AP4"/>
      <c r="AQ4"/>
      <c r="AR4"/>
      <c r="AS4"/>
      <c r="AT4"/>
      <c r="AU4"/>
      <c r="AV4"/>
      <c r="AW4"/>
      <c r="AX4"/>
    </row>
    <row r="5" spans="1:50" s="2" customFormat="1" ht="21" customHeight="1">
      <c r="A5" s="13"/>
      <c r="B5" s="14" t="s">
        <v>301</v>
      </c>
      <c r="C5" s="11" t="s">
        <v>302</v>
      </c>
      <c r="D5" s="12"/>
      <c r="E5" s="12"/>
      <c r="F5" s="12"/>
      <c r="G5" s="15"/>
      <c r="H5" s="11" t="s">
        <v>303</v>
      </c>
      <c r="I5" s="15"/>
      <c r="J5" s="29"/>
      <c r="K5" s="29"/>
      <c r="L5" s="30"/>
      <c r="M5"/>
      <c r="N5"/>
      <c r="O5"/>
      <c r="P5"/>
      <c r="Q5"/>
      <c r="R5"/>
      <c r="S5"/>
      <c r="T5"/>
      <c r="U5"/>
      <c r="V5"/>
      <c r="W5"/>
      <c r="X5"/>
      <c r="Y5"/>
      <c r="Z5"/>
      <c r="AA5"/>
      <c r="AB5"/>
      <c r="AC5"/>
      <c r="AD5"/>
      <c r="AE5"/>
      <c r="AF5"/>
      <c r="AG5"/>
      <c r="AH5"/>
      <c r="AI5"/>
      <c r="AJ5"/>
      <c r="AK5"/>
      <c r="AL5"/>
      <c r="AM5"/>
      <c r="AN5"/>
      <c r="AO5"/>
      <c r="AP5"/>
      <c r="AQ5"/>
      <c r="AR5"/>
      <c r="AS5"/>
      <c r="AT5"/>
      <c r="AU5"/>
      <c r="AV5"/>
      <c r="AW5"/>
      <c r="AX5"/>
    </row>
    <row r="6" spans="1:12" ht="50.25" customHeight="1">
      <c r="A6" s="16"/>
      <c r="B6" s="17"/>
      <c r="C6" s="18" t="s">
        <v>304</v>
      </c>
      <c r="D6" s="19" t="s">
        <v>305</v>
      </c>
      <c r="E6" s="18" t="s">
        <v>306</v>
      </c>
      <c r="F6" s="19" t="s">
        <v>49</v>
      </c>
      <c r="G6" s="19" t="s">
        <v>50</v>
      </c>
      <c r="H6" s="20" t="s">
        <v>76</v>
      </c>
      <c r="I6" s="20" t="s">
        <v>77</v>
      </c>
      <c r="J6" s="31"/>
      <c r="K6" s="32"/>
      <c r="L6" s="33"/>
    </row>
    <row r="7" spans="1:50" s="3" customFormat="1" ht="325.5" customHeight="1">
      <c r="A7" s="21" t="s">
        <v>143</v>
      </c>
      <c r="B7" s="22">
        <v>12492.41</v>
      </c>
      <c r="C7" s="22">
        <v>12492.41</v>
      </c>
      <c r="D7" s="23">
        <v>0</v>
      </c>
      <c r="E7" s="22">
        <v>0</v>
      </c>
      <c r="F7" s="22">
        <v>0</v>
      </c>
      <c r="G7" s="22">
        <v>0</v>
      </c>
      <c r="H7" s="22">
        <v>458.31</v>
      </c>
      <c r="I7" s="22">
        <v>12034.1</v>
      </c>
      <c r="J7" s="34" t="s">
        <v>307</v>
      </c>
      <c r="K7" s="21" t="s">
        <v>308</v>
      </c>
      <c r="L7" s="35" t="s">
        <v>309</v>
      </c>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12" ht="140.25" customHeight="1">
      <c r="A8"/>
      <c r="B8"/>
      <c r="C8"/>
      <c r="D8"/>
      <c r="E8"/>
      <c r="F8"/>
      <c r="G8"/>
      <c r="H8"/>
      <c r="I8"/>
      <c r="J8"/>
      <c r="K8"/>
      <c r="L8"/>
    </row>
    <row r="9" spans="1:12" ht="140.25" customHeight="1">
      <c r="A9"/>
      <c r="B9"/>
      <c r="C9"/>
      <c r="D9"/>
      <c r="E9"/>
      <c r="F9"/>
      <c r="G9"/>
      <c r="H9"/>
      <c r="I9"/>
      <c r="J9"/>
      <c r="K9"/>
      <c r="L9"/>
    </row>
    <row r="10" spans="1:12" ht="140.25" customHeight="1">
      <c r="A10"/>
      <c r="B10"/>
      <c r="C10"/>
      <c r="D10"/>
      <c r="E10"/>
      <c r="F10"/>
      <c r="G10"/>
      <c r="H10"/>
      <c r="I10"/>
      <c r="J10" s="37"/>
      <c r="K10" s="37"/>
      <c r="L10" s="37"/>
    </row>
    <row r="11" spans="1:12" ht="140.25" customHeight="1">
      <c r="A11"/>
      <c r="B11"/>
      <c r="C11"/>
      <c r="D11"/>
      <c r="E11"/>
      <c r="F11"/>
      <c r="G11"/>
      <c r="H11"/>
      <c r="I11"/>
      <c r="J11"/>
      <c r="K11"/>
      <c r="L11"/>
    </row>
    <row r="12" spans="1:12" ht="140.25" customHeight="1">
      <c r="A12"/>
      <c r="B12"/>
      <c r="C12"/>
      <c r="D12"/>
      <c r="E12"/>
      <c r="F12"/>
      <c r="G12"/>
      <c r="H12"/>
      <c r="I12"/>
      <c r="J12" s="37"/>
      <c r="K12" s="37"/>
      <c r="L12" s="37"/>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rintOptions/>
  <pageMargins left="0.71" right="0.71" top="0.75" bottom="0.75" header="0.31" footer="0.31"/>
  <pageSetup orientation="landscape" paperSize="9" scale="90"/>
</worksheet>
</file>

<file path=xl/worksheets/sheet2.xml><?xml version="1.0" encoding="utf-8"?>
<worksheet xmlns="http://schemas.openxmlformats.org/spreadsheetml/2006/main" xmlns:r="http://schemas.openxmlformats.org/officeDocument/2006/relationships">
  <sheetPr>
    <tabColor theme="0"/>
  </sheetPr>
  <dimension ref="A1:K27"/>
  <sheetViews>
    <sheetView showGridLines="0" showZeros="0" zoomScaleSheetLayoutView="100" workbookViewId="0" topLeftCell="A4">
      <selection activeCell="E7" sqref="A1:K27"/>
    </sheetView>
  </sheetViews>
  <sheetFormatPr defaultColWidth="9" defaultRowHeight="11.25"/>
  <cols>
    <col min="1" max="1" width="11.66015625" style="0" customWidth="1"/>
    <col min="2" max="2" width="25.83203125" style="0" customWidth="1"/>
    <col min="3" max="3" width="13.33203125" style="0" customWidth="1"/>
    <col min="4" max="4" width="8.5" style="0" customWidth="1"/>
    <col min="5" max="5" width="13" style="0" customWidth="1"/>
    <col min="6" max="6" width="9.5" style="0" customWidth="1"/>
    <col min="7" max="7" width="9.66015625" style="0" customWidth="1"/>
    <col min="8" max="8" width="10.83203125" style="0" customWidth="1"/>
    <col min="9" max="9" width="7.83203125" style="0" customWidth="1"/>
    <col min="10" max="10" width="7.16015625" style="0" customWidth="1"/>
    <col min="11" max="11" width="7.5" style="0" customWidth="1"/>
  </cols>
  <sheetData>
    <row r="1" spans="1:11" ht="49.5" customHeight="1">
      <c r="A1" s="103" t="s">
        <v>41</v>
      </c>
      <c r="B1" s="155"/>
      <c r="C1" s="155"/>
      <c r="D1" s="155"/>
      <c r="E1" s="155"/>
      <c r="F1" s="155"/>
      <c r="G1" s="155"/>
      <c r="H1" s="155"/>
      <c r="I1" s="155"/>
      <c r="J1" s="155"/>
      <c r="K1" s="155"/>
    </row>
    <row r="2" spans="1:11" ht="32.25" customHeight="1">
      <c r="A2" s="98"/>
      <c r="B2" s="98"/>
      <c r="C2" s="98"/>
      <c r="D2" s="98"/>
      <c r="E2" s="98"/>
      <c r="F2" s="98"/>
      <c r="G2" s="98"/>
      <c r="H2" s="98"/>
      <c r="I2" s="98"/>
      <c r="J2" s="98"/>
      <c r="K2" s="159" t="s">
        <v>42</v>
      </c>
    </row>
    <row r="3" spans="1:11" ht="30" customHeight="1">
      <c r="A3" s="44" t="s">
        <v>2</v>
      </c>
      <c r="B3" s="156"/>
      <c r="C3" s="98"/>
      <c r="D3" s="98"/>
      <c r="E3" s="98"/>
      <c r="F3" s="98"/>
      <c r="G3" s="98"/>
      <c r="H3" s="98"/>
      <c r="I3" s="156"/>
      <c r="J3" s="105" t="s">
        <v>3</v>
      </c>
      <c r="K3" s="105"/>
    </row>
    <row r="4" spans="1:11" ht="26.25" customHeight="1">
      <c r="A4" s="75" t="s">
        <v>43</v>
      </c>
      <c r="B4" s="75"/>
      <c r="C4" s="99" t="s">
        <v>44</v>
      </c>
      <c r="D4" s="79" t="s">
        <v>38</v>
      </c>
      <c r="E4" s="99" t="s">
        <v>45</v>
      </c>
      <c r="F4" s="79" t="s">
        <v>46</v>
      </c>
      <c r="G4" s="79" t="s">
        <v>47</v>
      </c>
      <c r="H4" s="79" t="s">
        <v>48</v>
      </c>
      <c r="I4" s="99" t="s">
        <v>49</v>
      </c>
      <c r="J4" s="160" t="s">
        <v>50</v>
      </c>
      <c r="K4" s="161" t="s">
        <v>36</v>
      </c>
    </row>
    <row r="5" spans="1:11" ht="27.75" customHeight="1">
      <c r="A5" s="84" t="s">
        <v>51</v>
      </c>
      <c r="B5" s="84" t="s">
        <v>52</v>
      </c>
      <c r="C5" s="79"/>
      <c r="D5" s="157"/>
      <c r="E5" s="79"/>
      <c r="F5" s="157"/>
      <c r="G5" s="157"/>
      <c r="H5" s="157"/>
      <c r="I5" s="79"/>
      <c r="J5" s="162"/>
      <c r="K5" s="163"/>
    </row>
    <row r="6" spans="1:11" s="36" customFormat="1" ht="27.75" customHeight="1">
      <c r="A6" s="158"/>
      <c r="B6" s="100" t="s">
        <v>44</v>
      </c>
      <c r="C6" s="89">
        <f>SUM(C7:C27)</f>
        <v>12492.42</v>
      </c>
      <c r="D6" s="89">
        <f>SUM(D7:D27)</f>
        <v>0</v>
      </c>
      <c r="E6" s="89">
        <f>SUM(E7:E27)</f>
        <v>12492.42</v>
      </c>
      <c r="F6" s="89">
        <v>0</v>
      </c>
      <c r="G6" s="89">
        <v>0</v>
      </c>
      <c r="H6" s="89">
        <v>0</v>
      </c>
      <c r="I6" s="89">
        <v>0</v>
      </c>
      <c r="J6" s="164">
        <v>0</v>
      </c>
      <c r="K6" s="164">
        <v>0</v>
      </c>
    </row>
    <row r="7" spans="1:11" ht="27.75" customHeight="1">
      <c r="A7" s="158">
        <v>2080201</v>
      </c>
      <c r="B7" s="100" t="s">
        <v>53</v>
      </c>
      <c r="C7" s="89">
        <v>349.03</v>
      </c>
      <c r="D7" s="89">
        <v>0</v>
      </c>
      <c r="E7" s="89">
        <v>349.03</v>
      </c>
      <c r="F7" s="89">
        <v>0</v>
      </c>
      <c r="G7" s="89">
        <v>0</v>
      </c>
      <c r="H7" s="89">
        <v>0</v>
      </c>
      <c r="I7" s="89">
        <v>0</v>
      </c>
      <c r="J7" s="164">
        <v>0</v>
      </c>
      <c r="K7" s="164">
        <v>0</v>
      </c>
    </row>
    <row r="8" spans="1:11" ht="27.75" customHeight="1">
      <c r="A8" s="158">
        <v>2080202</v>
      </c>
      <c r="B8" s="100" t="s">
        <v>54</v>
      </c>
      <c r="C8" s="89">
        <v>145.4</v>
      </c>
      <c r="D8" s="89">
        <v>0</v>
      </c>
      <c r="E8" s="89">
        <v>145.4</v>
      </c>
      <c r="F8" s="89">
        <v>0</v>
      </c>
      <c r="G8" s="89">
        <v>0</v>
      </c>
      <c r="H8" s="89">
        <v>0</v>
      </c>
      <c r="I8" s="89">
        <v>0</v>
      </c>
      <c r="J8" s="164">
        <v>0</v>
      </c>
      <c r="K8" s="164">
        <v>0</v>
      </c>
    </row>
    <row r="9" spans="1:11" ht="27.75" customHeight="1">
      <c r="A9" s="158">
        <v>2080208</v>
      </c>
      <c r="B9" s="100" t="s">
        <v>55</v>
      </c>
      <c r="C9" s="89">
        <v>5549.1</v>
      </c>
      <c r="D9" s="89">
        <v>0</v>
      </c>
      <c r="E9" s="89">
        <v>5549.1</v>
      </c>
      <c r="F9" s="89">
        <v>0</v>
      </c>
      <c r="G9" s="89">
        <v>0</v>
      </c>
      <c r="H9" s="89">
        <v>0</v>
      </c>
      <c r="I9" s="89">
        <v>0</v>
      </c>
      <c r="J9" s="164">
        <v>0</v>
      </c>
      <c r="K9" s="164">
        <v>0</v>
      </c>
    </row>
    <row r="10" spans="1:11" ht="27.75" customHeight="1">
      <c r="A10" s="158">
        <v>2080299</v>
      </c>
      <c r="B10" s="100" t="s">
        <v>56</v>
      </c>
      <c r="C10" s="89">
        <v>168</v>
      </c>
      <c r="D10" s="89">
        <v>0</v>
      </c>
      <c r="E10" s="89">
        <v>168</v>
      </c>
      <c r="F10" s="89">
        <v>0</v>
      </c>
      <c r="G10" s="89">
        <v>0</v>
      </c>
      <c r="H10" s="89">
        <v>0</v>
      </c>
      <c r="I10" s="89">
        <v>0</v>
      </c>
      <c r="J10" s="164">
        <v>0</v>
      </c>
      <c r="K10" s="164">
        <v>0</v>
      </c>
    </row>
    <row r="11" spans="1:11" ht="27.75" customHeight="1">
      <c r="A11" s="158">
        <v>2080505</v>
      </c>
      <c r="B11" s="100" t="s">
        <v>57</v>
      </c>
      <c r="C11" s="89">
        <v>36.82</v>
      </c>
      <c r="D11" s="89">
        <v>0</v>
      </c>
      <c r="E11" s="89">
        <v>36.82</v>
      </c>
      <c r="F11" s="89">
        <v>0</v>
      </c>
      <c r="G11" s="89">
        <v>0</v>
      </c>
      <c r="H11" s="89">
        <v>0</v>
      </c>
      <c r="I11" s="89">
        <v>0</v>
      </c>
      <c r="J11" s="164">
        <v>0</v>
      </c>
      <c r="K11" s="164">
        <v>0</v>
      </c>
    </row>
    <row r="12" spans="1:11" ht="27.75" customHeight="1">
      <c r="A12" s="158">
        <v>2080899</v>
      </c>
      <c r="B12" s="100" t="s">
        <v>58</v>
      </c>
      <c r="C12" s="89">
        <v>1000</v>
      </c>
      <c r="D12" s="89">
        <v>0</v>
      </c>
      <c r="E12" s="89">
        <v>1000</v>
      </c>
      <c r="F12" s="89">
        <v>0</v>
      </c>
      <c r="G12" s="89">
        <v>0</v>
      </c>
      <c r="H12" s="89">
        <v>0</v>
      </c>
      <c r="I12" s="89">
        <v>0</v>
      </c>
      <c r="J12" s="164">
        <v>0</v>
      </c>
      <c r="K12" s="164">
        <v>0</v>
      </c>
    </row>
    <row r="13" spans="1:11" ht="27.75" customHeight="1">
      <c r="A13" s="158">
        <v>2080999</v>
      </c>
      <c r="B13" s="100" t="s">
        <v>59</v>
      </c>
      <c r="C13" s="89">
        <v>1648</v>
      </c>
      <c r="D13" s="89">
        <v>0</v>
      </c>
      <c r="E13" s="89">
        <v>1648</v>
      </c>
      <c r="F13" s="89">
        <v>0</v>
      </c>
      <c r="G13" s="89">
        <v>0</v>
      </c>
      <c r="H13" s="89">
        <v>0</v>
      </c>
      <c r="I13" s="89">
        <v>0</v>
      </c>
      <c r="J13" s="164">
        <v>0</v>
      </c>
      <c r="K13" s="164">
        <v>0</v>
      </c>
    </row>
    <row r="14" spans="1:11" ht="27.75" customHeight="1">
      <c r="A14" s="158">
        <v>2081001</v>
      </c>
      <c r="B14" s="100" t="s">
        <v>60</v>
      </c>
      <c r="C14" s="89">
        <v>10</v>
      </c>
      <c r="D14" s="89">
        <v>0</v>
      </c>
      <c r="E14" s="89">
        <v>10</v>
      </c>
      <c r="F14" s="89">
        <v>0</v>
      </c>
      <c r="G14" s="89">
        <v>0</v>
      </c>
      <c r="H14" s="89">
        <v>0</v>
      </c>
      <c r="I14" s="89">
        <v>0</v>
      </c>
      <c r="J14" s="164">
        <v>0</v>
      </c>
      <c r="K14" s="164">
        <v>0</v>
      </c>
    </row>
    <row r="15" spans="1:11" ht="27.75" customHeight="1">
      <c r="A15" s="158">
        <v>2081002</v>
      </c>
      <c r="B15" s="100" t="s">
        <v>61</v>
      </c>
      <c r="C15" s="89">
        <v>711.6</v>
      </c>
      <c r="D15" s="89">
        <v>0</v>
      </c>
      <c r="E15" s="89">
        <v>711.6</v>
      </c>
      <c r="F15" s="89">
        <v>0</v>
      </c>
      <c r="G15" s="89">
        <v>0</v>
      </c>
      <c r="H15" s="89">
        <v>0</v>
      </c>
      <c r="I15" s="89">
        <v>0</v>
      </c>
      <c r="J15" s="164">
        <v>0</v>
      </c>
      <c r="K15" s="164">
        <v>0</v>
      </c>
    </row>
    <row r="16" spans="1:11" ht="27.75" customHeight="1">
      <c r="A16" s="158">
        <v>2081004</v>
      </c>
      <c r="B16" s="100" t="s">
        <v>62</v>
      </c>
      <c r="C16" s="89">
        <v>80</v>
      </c>
      <c r="D16" s="89">
        <v>0</v>
      </c>
      <c r="E16" s="89">
        <v>80</v>
      </c>
      <c r="F16" s="89">
        <v>0</v>
      </c>
      <c r="G16" s="89">
        <v>0</v>
      </c>
      <c r="H16" s="89">
        <v>0</v>
      </c>
      <c r="I16" s="89">
        <v>0</v>
      </c>
      <c r="J16" s="164">
        <v>0</v>
      </c>
      <c r="K16" s="164">
        <v>0</v>
      </c>
    </row>
    <row r="17" spans="1:11" ht="27.75" customHeight="1">
      <c r="A17" s="158">
        <v>2081099</v>
      </c>
      <c r="B17" s="100" t="s">
        <v>63</v>
      </c>
      <c r="C17" s="89">
        <v>114</v>
      </c>
      <c r="D17" s="89">
        <v>0</v>
      </c>
      <c r="E17" s="89">
        <v>114</v>
      </c>
      <c r="F17" s="89">
        <v>0</v>
      </c>
      <c r="G17" s="89">
        <v>0</v>
      </c>
      <c r="H17" s="89">
        <v>0</v>
      </c>
      <c r="I17" s="89">
        <v>0</v>
      </c>
      <c r="J17" s="164">
        <v>0</v>
      </c>
      <c r="K17" s="164">
        <v>0</v>
      </c>
    </row>
    <row r="18" spans="1:11" ht="27.75" customHeight="1">
      <c r="A18" s="158">
        <v>2082501</v>
      </c>
      <c r="B18" s="100" t="s">
        <v>64</v>
      </c>
      <c r="C18" s="89">
        <v>17</v>
      </c>
      <c r="D18" s="89">
        <v>0</v>
      </c>
      <c r="E18" s="89">
        <v>17</v>
      </c>
      <c r="F18" s="89">
        <v>0</v>
      </c>
      <c r="G18" s="89">
        <v>0</v>
      </c>
      <c r="H18" s="89">
        <v>0</v>
      </c>
      <c r="I18" s="89">
        <v>0</v>
      </c>
      <c r="J18" s="164">
        <v>0</v>
      </c>
      <c r="K18" s="164">
        <v>0</v>
      </c>
    </row>
    <row r="19" spans="1:11" ht="27.75" customHeight="1">
      <c r="A19" s="158">
        <v>2082804</v>
      </c>
      <c r="B19" s="100" t="s">
        <v>65</v>
      </c>
      <c r="C19" s="89">
        <v>260</v>
      </c>
      <c r="D19" s="89">
        <v>0</v>
      </c>
      <c r="E19" s="89">
        <v>260</v>
      </c>
      <c r="F19" s="89">
        <v>0</v>
      </c>
      <c r="G19" s="89">
        <v>0</v>
      </c>
      <c r="H19" s="89">
        <v>0</v>
      </c>
      <c r="I19" s="89">
        <v>0</v>
      </c>
      <c r="J19" s="164">
        <v>0</v>
      </c>
      <c r="K19" s="164">
        <v>0</v>
      </c>
    </row>
    <row r="20" spans="1:11" ht="27.75" customHeight="1">
      <c r="A20" s="158">
        <v>2089901</v>
      </c>
      <c r="B20" s="100" t="s">
        <v>66</v>
      </c>
      <c r="C20" s="89">
        <v>373</v>
      </c>
      <c r="D20" s="89">
        <v>0</v>
      </c>
      <c r="E20" s="89">
        <v>373</v>
      </c>
      <c r="F20" s="89">
        <v>0</v>
      </c>
      <c r="G20" s="89">
        <v>0</v>
      </c>
      <c r="H20" s="89">
        <v>0</v>
      </c>
      <c r="I20" s="89">
        <v>0</v>
      </c>
      <c r="J20" s="164">
        <v>0</v>
      </c>
      <c r="K20" s="164">
        <v>0</v>
      </c>
    </row>
    <row r="21" spans="1:11" ht="27.75" customHeight="1">
      <c r="A21" s="158">
        <v>2100101</v>
      </c>
      <c r="B21" s="100" t="s">
        <v>53</v>
      </c>
      <c r="C21" s="89">
        <v>0.58</v>
      </c>
      <c r="D21" s="89">
        <v>0</v>
      </c>
      <c r="E21" s="89">
        <v>0.58</v>
      </c>
      <c r="F21" s="89">
        <v>0</v>
      </c>
      <c r="G21" s="89">
        <v>0</v>
      </c>
      <c r="H21" s="89">
        <v>0</v>
      </c>
      <c r="I21" s="89">
        <v>0</v>
      </c>
      <c r="J21" s="164">
        <v>0</v>
      </c>
      <c r="K21" s="164">
        <v>0</v>
      </c>
    </row>
    <row r="22" spans="1:11" ht="27.75" customHeight="1">
      <c r="A22" s="158">
        <v>2101101</v>
      </c>
      <c r="B22" s="100" t="s">
        <v>67</v>
      </c>
      <c r="C22" s="89">
        <v>29.82</v>
      </c>
      <c r="D22" s="89">
        <v>0</v>
      </c>
      <c r="E22" s="89">
        <v>29.82</v>
      </c>
      <c r="F22" s="89">
        <v>0</v>
      </c>
      <c r="G22" s="89">
        <v>0</v>
      </c>
      <c r="H22" s="89">
        <v>0</v>
      </c>
      <c r="I22" s="89">
        <v>0</v>
      </c>
      <c r="J22" s="164">
        <v>0</v>
      </c>
      <c r="K22" s="164">
        <v>0</v>
      </c>
    </row>
    <row r="23" spans="1:11" ht="27.75" customHeight="1">
      <c r="A23" s="158">
        <v>2101399</v>
      </c>
      <c r="B23" s="100" t="s">
        <v>68</v>
      </c>
      <c r="C23" s="89">
        <v>140</v>
      </c>
      <c r="D23" s="89">
        <v>0</v>
      </c>
      <c r="E23" s="89">
        <v>140</v>
      </c>
      <c r="F23" s="89">
        <v>0</v>
      </c>
      <c r="G23" s="89">
        <v>0</v>
      </c>
      <c r="H23" s="89">
        <v>0</v>
      </c>
      <c r="I23" s="89">
        <v>0</v>
      </c>
      <c r="J23" s="164">
        <v>0</v>
      </c>
      <c r="K23" s="164">
        <v>0</v>
      </c>
    </row>
    <row r="24" spans="1:11" ht="27.75" customHeight="1">
      <c r="A24" s="158">
        <v>2101401</v>
      </c>
      <c r="B24" s="100" t="s">
        <v>69</v>
      </c>
      <c r="C24" s="89">
        <v>5</v>
      </c>
      <c r="D24" s="89">
        <v>0</v>
      </c>
      <c r="E24" s="89">
        <v>5</v>
      </c>
      <c r="F24" s="89">
        <v>0</v>
      </c>
      <c r="G24" s="89">
        <v>0</v>
      </c>
      <c r="H24" s="89">
        <v>0</v>
      </c>
      <c r="I24" s="89">
        <v>0</v>
      </c>
      <c r="J24" s="164">
        <v>0</v>
      </c>
      <c r="K24" s="164">
        <v>0</v>
      </c>
    </row>
    <row r="25" spans="1:11" ht="27.75" customHeight="1">
      <c r="A25" s="158">
        <v>2101601</v>
      </c>
      <c r="B25" s="100" t="s">
        <v>70</v>
      </c>
      <c r="C25" s="89">
        <v>1793</v>
      </c>
      <c r="D25" s="89">
        <v>0</v>
      </c>
      <c r="E25" s="89">
        <v>1793</v>
      </c>
      <c r="F25" s="89">
        <v>0</v>
      </c>
      <c r="G25" s="89">
        <v>0</v>
      </c>
      <c r="H25" s="89">
        <v>0</v>
      </c>
      <c r="I25" s="89">
        <v>0</v>
      </c>
      <c r="J25" s="164">
        <v>0</v>
      </c>
      <c r="K25" s="164">
        <v>0</v>
      </c>
    </row>
    <row r="26" spans="1:11" ht="27.75" customHeight="1">
      <c r="A26" s="158">
        <v>2210201</v>
      </c>
      <c r="B26" s="100" t="s">
        <v>71</v>
      </c>
      <c r="C26" s="89">
        <v>42.07</v>
      </c>
      <c r="D26" s="89">
        <v>0</v>
      </c>
      <c r="E26" s="89">
        <v>42.07</v>
      </c>
      <c r="F26" s="89">
        <v>0</v>
      </c>
      <c r="G26" s="89">
        <v>0</v>
      </c>
      <c r="H26" s="89">
        <v>0</v>
      </c>
      <c r="I26" s="89">
        <v>0</v>
      </c>
      <c r="J26" s="164">
        <v>0</v>
      </c>
      <c r="K26" s="164">
        <v>0</v>
      </c>
    </row>
    <row r="27" spans="1:11" ht="27.75" customHeight="1">
      <c r="A27" s="158">
        <v>2240704</v>
      </c>
      <c r="B27" s="100" t="s">
        <v>72</v>
      </c>
      <c r="C27" s="89">
        <v>20</v>
      </c>
      <c r="D27" s="89">
        <v>0</v>
      </c>
      <c r="E27" s="89">
        <v>20</v>
      </c>
      <c r="F27" s="89">
        <v>0</v>
      </c>
      <c r="G27" s="89">
        <v>0</v>
      </c>
      <c r="H27" s="89">
        <v>0</v>
      </c>
      <c r="I27" s="89">
        <v>0</v>
      </c>
      <c r="J27" s="164">
        <v>0</v>
      </c>
      <c r="K27" s="164">
        <v>0</v>
      </c>
    </row>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 right="0.55" top="1.18" bottom="0.39" header="0.51" footer="0.51"/>
  <pageSetup orientation="portrait" paperSize="9" scale="85"/>
</worksheet>
</file>

<file path=xl/worksheets/sheet3.xml><?xml version="1.0" encoding="utf-8"?>
<worksheet xmlns="http://schemas.openxmlformats.org/spreadsheetml/2006/main" xmlns:r="http://schemas.openxmlformats.org/officeDocument/2006/relationships">
  <sheetPr>
    <tabColor theme="0"/>
  </sheetPr>
  <dimension ref="A1:H27"/>
  <sheetViews>
    <sheetView showGridLines="0" showZeros="0" zoomScaleSheetLayoutView="100" workbookViewId="0" topLeftCell="A1">
      <selection activeCell="L13" sqref="L13"/>
    </sheetView>
  </sheetViews>
  <sheetFormatPr defaultColWidth="9" defaultRowHeight="11.25"/>
  <cols>
    <col min="1" max="1" width="10.16015625" style="0" customWidth="1"/>
    <col min="2" max="2" width="25.33203125" style="0" customWidth="1"/>
    <col min="3" max="3" width="14.33203125" style="143" customWidth="1"/>
    <col min="4" max="4" width="14.16015625" style="143" customWidth="1"/>
    <col min="5" max="5" width="13.66015625" style="143" customWidth="1"/>
    <col min="6" max="6" width="9.16015625" style="143" customWidth="1"/>
    <col min="7" max="7" width="7" style="143" customWidth="1"/>
    <col min="8" max="8" width="11.83203125" style="143" customWidth="1"/>
  </cols>
  <sheetData>
    <row r="1" spans="1:8" ht="33" customHeight="1">
      <c r="A1" s="103" t="s">
        <v>73</v>
      </c>
      <c r="B1" s="144"/>
      <c r="C1" s="144"/>
      <c r="D1" s="144"/>
      <c r="E1" s="144"/>
      <c r="F1" s="144"/>
      <c r="G1" s="144"/>
      <c r="H1" s="144"/>
    </row>
    <row r="2" spans="1:8" ht="15" customHeight="1">
      <c r="A2" s="145"/>
      <c r="B2" s="145"/>
      <c r="C2" s="144"/>
      <c r="D2" s="144"/>
      <c r="E2" s="144"/>
      <c r="F2" s="144"/>
      <c r="G2" s="144"/>
      <c r="H2" s="146" t="s">
        <v>74</v>
      </c>
    </row>
    <row r="3" spans="1:8" ht="24" customHeight="1">
      <c r="A3" s="44" t="s">
        <v>2</v>
      </c>
      <c r="B3" s="147"/>
      <c r="C3" s="145"/>
      <c r="D3" s="145"/>
      <c r="E3" s="145"/>
      <c r="F3" s="145"/>
      <c r="G3" s="148" t="s">
        <v>3</v>
      </c>
      <c r="H3" s="148"/>
    </row>
    <row r="4" spans="1:8" ht="27.75" customHeight="1">
      <c r="A4" s="75" t="s">
        <v>75</v>
      </c>
      <c r="B4" s="75"/>
      <c r="C4" s="149" t="s">
        <v>35</v>
      </c>
      <c r="D4" s="149" t="s">
        <v>76</v>
      </c>
      <c r="E4" s="149" t="s">
        <v>77</v>
      </c>
      <c r="F4" s="149" t="s">
        <v>78</v>
      </c>
      <c r="G4" s="149" t="s">
        <v>79</v>
      </c>
      <c r="H4" s="149" t="s">
        <v>80</v>
      </c>
    </row>
    <row r="5" spans="1:8" ht="27.75" customHeight="1">
      <c r="A5" s="150" t="s">
        <v>51</v>
      </c>
      <c r="B5" s="84" t="s">
        <v>52</v>
      </c>
      <c r="C5" s="151"/>
      <c r="D5" s="151"/>
      <c r="E5" s="151"/>
      <c r="F5" s="151"/>
      <c r="G5" s="151"/>
      <c r="H5" s="151"/>
    </row>
    <row r="6" spans="1:8" s="36" customFormat="1" ht="27" customHeight="1">
      <c r="A6" s="152"/>
      <c r="B6" s="153" t="s">
        <v>44</v>
      </c>
      <c r="C6" s="154">
        <f>SUM(C7:C27)</f>
        <v>12492.42</v>
      </c>
      <c r="D6" s="154">
        <f>SUM(D7:D27)</f>
        <v>458.31999999999994</v>
      </c>
      <c r="E6" s="154">
        <f>SUM(E7:E27)</f>
        <v>12034.1</v>
      </c>
      <c r="F6" s="154">
        <v>0</v>
      </c>
      <c r="G6" s="154">
        <v>0</v>
      </c>
      <c r="H6" s="154">
        <v>0</v>
      </c>
    </row>
    <row r="7" spans="1:8" s="36" customFormat="1" ht="27" customHeight="1">
      <c r="A7" s="152">
        <v>2080201</v>
      </c>
      <c r="B7" s="153" t="s">
        <v>53</v>
      </c>
      <c r="C7" s="154">
        <v>349.03</v>
      </c>
      <c r="D7" s="154">
        <v>349.03</v>
      </c>
      <c r="E7" s="154">
        <v>0</v>
      </c>
      <c r="F7" s="154">
        <v>0</v>
      </c>
      <c r="G7" s="154">
        <v>0</v>
      </c>
      <c r="H7" s="154">
        <v>0</v>
      </c>
    </row>
    <row r="8" spans="1:8" s="36" customFormat="1" ht="27" customHeight="1">
      <c r="A8" s="152">
        <v>2080202</v>
      </c>
      <c r="B8" s="153" t="s">
        <v>54</v>
      </c>
      <c r="C8" s="154">
        <v>145.4</v>
      </c>
      <c r="D8" s="154">
        <v>0</v>
      </c>
      <c r="E8" s="154">
        <v>145.4</v>
      </c>
      <c r="F8" s="154">
        <v>0</v>
      </c>
      <c r="G8" s="154">
        <v>0</v>
      </c>
      <c r="H8" s="154">
        <v>0</v>
      </c>
    </row>
    <row r="9" spans="1:8" s="36" customFormat="1" ht="27" customHeight="1">
      <c r="A9" s="152">
        <v>2080208</v>
      </c>
      <c r="B9" s="153" t="s">
        <v>55</v>
      </c>
      <c r="C9" s="154">
        <v>5549.1</v>
      </c>
      <c r="D9" s="154">
        <v>0</v>
      </c>
      <c r="E9" s="154">
        <v>5549.1</v>
      </c>
      <c r="F9" s="154">
        <v>0</v>
      </c>
      <c r="G9" s="154">
        <v>0</v>
      </c>
      <c r="H9" s="154">
        <v>0</v>
      </c>
    </row>
    <row r="10" spans="1:8" s="36" customFormat="1" ht="27" customHeight="1">
      <c r="A10" s="152">
        <v>2080299</v>
      </c>
      <c r="B10" s="153" t="s">
        <v>56</v>
      </c>
      <c r="C10" s="154">
        <v>168</v>
      </c>
      <c r="D10" s="154">
        <v>0</v>
      </c>
      <c r="E10" s="154">
        <v>168</v>
      </c>
      <c r="F10" s="154">
        <v>0</v>
      </c>
      <c r="G10" s="154">
        <v>0</v>
      </c>
      <c r="H10" s="154">
        <v>0</v>
      </c>
    </row>
    <row r="11" spans="1:8" s="36" customFormat="1" ht="27" customHeight="1">
      <c r="A11" s="152">
        <v>2080505</v>
      </c>
      <c r="B11" s="153" t="s">
        <v>57</v>
      </c>
      <c r="C11" s="154">
        <v>36.82</v>
      </c>
      <c r="D11" s="154">
        <v>36.82</v>
      </c>
      <c r="E11" s="154">
        <v>0</v>
      </c>
      <c r="F11" s="154">
        <v>0</v>
      </c>
      <c r="G11" s="154">
        <v>0</v>
      </c>
      <c r="H11" s="154">
        <v>0</v>
      </c>
    </row>
    <row r="12" spans="1:8" s="36" customFormat="1" ht="27" customHeight="1">
      <c r="A12" s="152">
        <v>2080899</v>
      </c>
      <c r="B12" s="153" t="s">
        <v>58</v>
      </c>
      <c r="C12" s="154">
        <v>1000</v>
      </c>
      <c r="D12" s="154">
        <v>0</v>
      </c>
      <c r="E12" s="154">
        <v>1000</v>
      </c>
      <c r="F12" s="154">
        <v>0</v>
      </c>
      <c r="G12" s="154">
        <v>0</v>
      </c>
      <c r="H12" s="154">
        <v>0</v>
      </c>
    </row>
    <row r="13" spans="1:8" s="36" customFormat="1" ht="27" customHeight="1">
      <c r="A13" s="152">
        <v>2080999</v>
      </c>
      <c r="B13" s="153" t="s">
        <v>59</v>
      </c>
      <c r="C13" s="154">
        <v>1648</v>
      </c>
      <c r="D13" s="154">
        <v>0</v>
      </c>
      <c r="E13" s="154">
        <v>1648</v>
      </c>
      <c r="F13" s="154">
        <v>0</v>
      </c>
      <c r="G13" s="154">
        <v>0</v>
      </c>
      <c r="H13" s="154">
        <v>0</v>
      </c>
    </row>
    <row r="14" spans="1:8" s="36" customFormat="1" ht="27" customHeight="1">
      <c r="A14" s="152">
        <v>2081001</v>
      </c>
      <c r="B14" s="153" t="s">
        <v>60</v>
      </c>
      <c r="C14" s="154">
        <v>10</v>
      </c>
      <c r="D14" s="154">
        <v>0</v>
      </c>
      <c r="E14" s="154">
        <v>10</v>
      </c>
      <c r="F14" s="154">
        <v>0</v>
      </c>
      <c r="G14" s="154">
        <v>0</v>
      </c>
      <c r="H14" s="154">
        <v>0</v>
      </c>
    </row>
    <row r="15" spans="1:8" s="36" customFormat="1" ht="27" customHeight="1">
      <c r="A15" s="152">
        <v>2081002</v>
      </c>
      <c r="B15" s="153" t="s">
        <v>61</v>
      </c>
      <c r="C15" s="154">
        <v>711.6</v>
      </c>
      <c r="D15" s="154">
        <v>0</v>
      </c>
      <c r="E15" s="154">
        <v>711.6</v>
      </c>
      <c r="F15" s="154">
        <v>0</v>
      </c>
      <c r="G15" s="154">
        <v>0</v>
      </c>
      <c r="H15" s="154">
        <v>0</v>
      </c>
    </row>
    <row r="16" spans="1:8" s="36" customFormat="1" ht="27" customHeight="1">
      <c r="A16" s="152">
        <v>2081004</v>
      </c>
      <c r="B16" s="153" t="s">
        <v>62</v>
      </c>
      <c r="C16" s="154">
        <v>80</v>
      </c>
      <c r="D16" s="154">
        <v>0</v>
      </c>
      <c r="E16" s="154">
        <v>80</v>
      </c>
      <c r="F16" s="154">
        <v>0</v>
      </c>
      <c r="G16" s="154">
        <v>0</v>
      </c>
      <c r="H16" s="154">
        <v>0</v>
      </c>
    </row>
    <row r="17" spans="1:8" s="36" customFormat="1" ht="27" customHeight="1">
      <c r="A17" s="152">
        <v>2081099</v>
      </c>
      <c r="B17" s="153" t="s">
        <v>63</v>
      </c>
      <c r="C17" s="154">
        <v>114</v>
      </c>
      <c r="D17" s="154">
        <v>0</v>
      </c>
      <c r="E17" s="154">
        <v>114</v>
      </c>
      <c r="F17" s="154">
        <v>0</v>
      </c>
      <c r="G17" s="154">
        <v>0</v>
      </c>
      <c r="H17" s="154">
        <v>0</v>
      </c>
    </row>
    <row r="18" spans="1:8" s="36" customFormat="1" ht="27" customHeight="1">
      <c r="A18" s="152">
        <v>2082501</v>
      </c>
      <c r="B18" s="153" t="s">
        <v>64</v>
      </c>
      <c r="C18" s="154">
        <v>17</v>
      </c>
      <c r="D18" s="154">
        <v>0</v>
      </c>
      <c r="E18" s="154">
        <v>17</v>
      </c>
      <c r="F18" s="154">
        <v>0</v>
      </c>
      <c r="G18" s="154">
        <v>0</v>
      </c>
      <c r="H18" s="154">
        <v>0</v>
      </c>
    </row>
    <row r="19" spans="1:8" s="36" customFormat="1" ht="27" customHeight="1">
      <c r="A19" s="152">
        <v>2082804</v>
      </c>
      <c r="B19" s="153" t="s">
        <v>65</v>
      </c>
      <c r="C19" s="154">
        <v>260</v>
      </c>
      <c r="D19" s="154">
        <v>0</v>
      </c>
      <c r="E19" s="154">
        <v>260</v>
      </c>
      <c r="F19" s="154">
        <v>0</v>
      </c>
      <c r="G19" s="154">
        <v>0</v>
      </c>
      <c r="H19" s="154">
        <v>0</v>
      </c>
    </row>
    <row r="20" spans="1:8" s="36" customFormat="1" ht="27" customHeight="1">
      <c r="A20" s="152">
        <v>2089901</v>
      </c>
      <c r="B20" s="153" t="s">
        <v>66</v>
      </c>
      <c r="C20" s="154">
        <v>373</v>
      </c>
      <c r="D20" s="154">
        <v>0</v>
      </c>
      <c r="E20" s="154">
        <v>373</v>
      </c>
      <c r="F20" s="154">
        <v>0</v>
      </c>
      <c r="G20" s="154">
        <v>0</v>
      </c>
      <c r="H20" s="154">
        <v>0</v>
      </c>
    </row>
    <row r="21" spans="1:8" s="36" customFormat="1" ht="27" customHeight="1">
      <c r="A21" s="152">
        <v>2100101</v>
      </c>
      <c r="B21" s="153" t="s">
        <v>53</v>
      </c>
      <c r="C21" s="154">
        <v>0.58</v>
      </c>
      <c r="D21" s="154">
        <v>0.58</v>
      </c>
      <c r="E21" s="154">
        <v>0</v>
      </c>
      <c r="F21" s="154">
        <v>0</v>
      </c>
      <c r="G21" s="154">
        <v>0</v>
      </c>
      <c r="H21" s="154">
        <v>0</v>
      </c>
    </row>
    <row r="22" spans="1:8" s="36" customFormat="1" ht="27" customHeight="1">
      <c r="A22" s="152">
        <v>2101101</v>
      </c>
      <c r="B22" s="153" t="s">
        <v>67</v>
      </c>
      <c r="C22" s="154">
        <v>29.82</v>
      </c>
      <c r="D22" s="154">
        <v>29.82</v>
      </c>
      <c r="E22" s="154">
        <v>0</v>
      </c>
      <c r="F22" s="154">
        <v>0</v>
      </c>
      <c r="G22" s="154">
        <v>0</v>
      </c>
      <c r="H22" s="154">
        <v>0</v>
      </c>
    </row>
    <row r="23" spans="1:8" s="36" customFormat="1" ht="27" customHeight="1">
      <c r="A23" s="152">
        <v>2101399</v>
      </c>
      <c r="B23" s="153" t="s">
        <v>68</v>
      </c>
      <c r="C23" s="154">
        <v>140</v>
      </c>
      <c r="D23" s="154">
        <v>0</v>
      </c>
      <c r="E23" s="154">
        <v>140</v>
      </c>
      <c r="F23" s="154">
        <v>0</v>
      </c>
      <c r="G23" s="154">
        <v>0</v>
      </c>
      <c r="H23" s="154">
        <v>0</v>
      </c>
    </row>
    <row r="24" spans="1:8" s="36" customFormat="1" ht="27" customHeight="1">
      <c r="A24" s="152">
        <v>2101401</v>
      </c>
      <c r="B24" s="153" t="s">
        <v>69</v>
      </c>
      <c r="C24" s="154">
        <v>5</v>
      </c>
      <c r="D24" s="154">
        <v>0</v>
      </c>
      <c r="E24" s="154">
        <v>5</v>
      </c>
      <c r="F24" s="154">
        <v>0</v>
      </c>
      <c r="G24" s="154">
        <v>0</v>
      </c>
      <c r="H24" s="154">
        <v>0</v>
      </c>
    </row>
    <row r="25" spans="1:8" s="36" customFormat="1" ht="27" customHeight="1">
      <c r="A25" s="152">
        <v>2101601</v>
      </c>
      <c r="B25" s="153" t="s">
        <v>70</v>
      </c>
      <c r="C25" s="154">
        <v>1793</v>
      </c>
      <c r="D25" s="154">
        <v>0</v>
      </c>
      <c r="E25" s="154">
        <v>1793</v>
      </c>
      <c r="F25" s="154">
        <v>0</v>
      </c>
      <c r="G25" s="154">
        <v>0</v>
      </c>
      <c r="H25" s="154">
        <v>0</v>
      </c>
    </row>
    <row r="26" spans="1:8" ht="27" customHeight="1">
      <c r="A26" s="152">
        <v>2210201</v>
      </c>
      <c r="B26" s="153" t="s">
        <v>71</v>
      </c>
      <c r="C26" s="154">
        <v>42.07</v>
      </c>
      <c r="D26" s="154">
        <v>42.07</v>
      </c>
      <c r="E26" s="154">
        <v>0</v>
      </c>
      <c r="F26" s="154">
        <v>0</v>
      </c>
      <c r="G26" s="154">
        <v>0</v>
      </c>
      <c r="H26" s="154">
        <v>0</v>
      </c>
    </row>
    <row r="27" spans="1:8" ht="27" customHeight="1">
      <c r="A27" s="152">
        <v>2240704</v>
      </c>
      <c r="B27" s="153" t="s">
        <v>72</v>
      </c>
      <c r="C27" s="154">
        <v>20</v>
      </c>
      <c r="D27" s="154">
        <v>0</v>
      </c>
      <c r="E27" s="154">
        <v>20</v>
      </c>
      <c r="F27" s="154">
        <v>0</v>
      </c>
      <c r="G27" s="154">
        <v>0</v>
      </c>
      <c r="H27" s="154">
        <v>0</v>
      </c>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5" right="0.75" top="1.18" bottom="0.39"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L33"/>
  <sheetViews>
    <sheetView showGridLines="0" showZeros="0" zoomScaleSheetLayoutView="100" workbookViewId="0" topLeftCell="A10">
      <selection activeCell="D8" sqref="D8"/>
    </sheetView>
  </sheetViews>
  <sheetFormatPr defaultColWidth="9" defaultRowHeight="11.25"/>
  <cols>
    <col min="1" max="1" width="32.5" style="98" customWidth="1"/>
    <col min="2" max="2" width="23.66015625" style="98" customWidth="1"/>
    <col min="3" max="3" width="31.66015625" style="98" customWidth="1"/>
    <col min="4" max="4" width="17.5" style="98" customWidth="1"/>
    <col min="5" max="5" width="13.16015625" style="98" customWidth="1"/>
    <col min="6" max="6" width="10.5" style="98" customWidth="1"/>
    <col min="7" max="16384" width="9" style="98" customWidth="1"/>
  </cols>
  <sheetData>
    <row r="1" spans="1:6" ht="49.5" customHeight="1">
      <c r="A1" s="103" t="s">
        <v>81</v>
      </c>
      <c r="B1" s="104"/>
      <c r="C1" s="104"/>
      <c r="D1" s="104"/>
      <c r="E1" s="104"/>
      <c r="F1" s="104"/>
    </row>
    <row r="2" spans="3:6" ht="33.75" customHeight="1">
      <c r="C2" s="104"/>
      <c r="D2" s="104"/>
      <c r="E2" s="104"/>
      <c r="F2" s="62" t="s">
        <v>82</v>
      </c>
    </row>
    <row r="3" spans="1:6" ht="30" customHeight="1">
      <c r="A3" s="44" t="s">
        <v>2</v>
      </c>
      <c r="B3" s="25"/>
      <c r="C3" s="25"/>
      <c r="D3" s="25"/>
      <c r="E3" s="105" t="s">
        <v>3</v>
      </c>
      <c r="F3" s="105"/>
    </row>
    <row r="4" spans="1:6" ht="17.25" customHeight="1">
      <c r="A4" s="106" t="s">
        <v>4</v>
      </c>
      <c r="B4" s="107"/>
      <c r="C4" s="108" t="s">
        <v>5</v>
      </c>
      <c r="D4" s="108"/>
      <c r="E4" s="108"/>
      <c r="F4" s="108"/>
    </row>
    <row r="5" spans="1:6" ht="18" customHeight="1">
      <c r="A5" s="109" t="s">
        <v>6</v>
      </c>
      <c r="B5" s="84" t="s">
        <v>7</v>
      </c>
      <c r="C5" s="110" t="s">
        <v>6</v>
      </c>
      <c r="D5" s="108" t="s">
        <v>7</v>
      </c>
      <c r="E5" s="108"/>
      <c r="F5" s="108"/>
    </row>
    <row r="6" spans="1:6" ht="38.25" customHeight="1">
      <c r="A6" s="111"/>
      <c r="B6" s="112"/>
      <c r="C6" s="113"/>
      <c r="D6" s="108" t="s">
        <v>83</v>
      </c>
      <c r="E6" s="79" t="s">
        <v>84</v>
      </c>
      <c r="F6" s="99" t="s">
        <v>85</v>
      </c>
    </row>
    <row r="7" spans="1:6" s="102" customFormat="1" ht="25.5" customHeight="1">
      <c r="A7" s="114" t="s">
        <v>86</v>
      </c>
      <c r="B7" s="101">
        <v>12492.42</v>
      </c>
      <c r="C7" s="115" t="s">
        <v>87</v>
      </c>
      <c r="D7" s="116"/>
      <c r="E7" s="117"/>
      <c r="F7" s="118"/>
    </row>
    <row r="8" spans="1:12" s="102" customFormat="1" ht="24" customHeight="1">
      <c r="A8" s="114" t="s">
        <v>88</v>
      </c>
      <c r="B8" s="101">
        <v>12492.42</v>
      </c>
      <c r="C8" s="119" t="s">
        <v>89</v>
      </c>
      <c r="D8" s="120">
        <v>0</v>
      </c>
      <c r="E8" s="121">
        <v>0</v>
      </c>
      <c r="F8" s="122"/>
      <c r="H8" s="123"/>
      <c r="L8" s="142"/>
    </row>
    <row r="9" spans="1:6" s="102" customFormat="1" ht="24" customHeight="1">
      <c r="A9" s="114" t="s">
        <v>90</v>
      </c>
      <c r="B9" s="124"/>
      <c r="C9" s="119" t="s">
        <v>91</v>
      </c>
      <c r="D9" s="120">
        <v>0</v>
      </c>
      <c r="E9" s="121">
        <v>0</v>
      </c>
      <c r="F9" s="122"/>
    </row>
    <row r="10" spans="1:6" s="102" customFormat="1" ht="24" customHeight="1">
      <c r="A10" s="125"/>
      <c r="B10" s="124"/>
      <c r="C10" s="119" t="s">
        <v>92</v>
      </c>
      <c r="D10" s="120">
        <v>0</v>
      </c>
      <c r="E10" s="121">
        <v>0</v>
      </c>
      <c r="F10" s="122"/>
    </row>
    <row r="11" spans="1:6" s="102" customFormat="1" ht="24" customHeight="1">
      <c r="A11" s="126"/>
      <c r="B11" s="127"/>
      <c r="C11" s="120" t="s">
        <v>93</v>
      </c>
      <c r="D11" s="120">
        <v>0</v>
      </c>
      <c r="E11" s="121">
        <v>0</v>
      </c>
      <c r="F11" s="122"/>
    </row>
    <row r="12" spans="1:6" s="102" customFormat="1" ht="24" customHeight="1">
      <c r="A12" s="126"/>
      <c r="B12" s="127"/>
      <c r="C12" s="120" t="s">
        <v>94</v>
      </c>
      <c r="D12" s="120">
        <v>0</v>
      </c>
      <c r="E12" s="121">
        <v>0</v>
      </c>
      <c r="F12" s="122"/>
    </row>
    <row r="13" spans="1:6" s="102" customFormat="1" ht="24" customHeight="1">
      <c r="A13" s="126"/>
      <c r="B13" s="127"/>
      <c r="C13" s="120" t="s">
        <v>95</v>
      </c>
      <c r="D13" s="120">
        <v>0</v>
      </c>
      <c r="E13" s="121">
        <v>0</v>
      </c>
      <c r="F13" s="122"/>
    </row>
    <row r="14" spans="1:6" s="102" customFormat="1" ht="24" customHeight="1">
      <c r="A14" s="126"/>
      <c r="B14" s="127"/>
      <c r="C14" s="120" t="s">
        <v>96</v>
      </c>
      <c r="D14" s="127">
        <v>10461.95</v>
      </c>
      <c r="E14" s="127">
        <v>10461.95</v>
      </c>
      <c r="F14" s="122"/>
    </row>
    <row r="15" spans="1:6" s="102" customFormat="1" ht="24" customHeight="1">
      <c r="A15" s="126"/>
      <c r="B15" s="127"/>
      <c r="C15" s="120" t="s">
        <v>97</v>
      </c>
      <c r="D15" s="127">
        <v>1968.4</v>
      </c>
      <c r="E15" s="127">
        <v>1968.4</v>
      </c>
      <c r="F15" s="122"/>
    </row>
    <row r="16" spans="1:6" s="102" customFormat="1" ht="24" customHeight="1">
      <c r="A16" s="126"/>
      <c r="B16" s="127"/>
      <c r="C16" s="120" t="s">
        <v>98</v>
      </c>
      <c r="D16" s="120">
        <v>0</v>
      </c>
      <c r="E16" s="121">
        <v>0</v>
      </c>
      <c r="F16" s="122"/>
    </row>
    <row r="17" spans="1:6" s="102" customFormat="1" ht="24" customHeight="1">
      <c r="A17" s="126"/>
      <c r="B17" s="127"/>
      <c r="C17" s="120" t="s">
        <v>99</v>
      </c>
      <c r="D17" s="120">
        <v>0</v>
      </c>
      <c r="E17" s="121">
        <v>0</v>
      </c>
      <c r="F17" s="122"/>
    </row>
    <row r="18" spans="1:6" s="102" customFormat="1" ht="24" customHeight="1">
      <c r="A18" s="126"/>
      <c r="B18" s="127"/>
      <c r="C18" s="120" t="s">
        <v>100</v>
      </c>
      <c r="D18" s="120">
        <v>0</v>
      </c>
      <c r="E18" s="121">
        <v>0</v>
      </c>
      <c r="F18" s="122"/>
    </row>
    <row r="19" spans="1:6" s="102" customFormat="1" ht="24" customHeight="1">
      <c r="A19" s="126"/>
      <c r="B19" s="127"/>
      <c r="C19" s="120" t="s">
        <v>101</v>
      </c>
      <c r="D19" s="120">
        <v>0</v>
      </c>
      <c r="E19" s="121">
        <v>0</v>
      </c>
      <c r="F19" s="122"/>
    </row>
    <row r="20" spans="1:6" s="102" customFormat="1" ht="24" customHeight="1">
      <c r="A20" s="126"/>
      <c r="B20" s="127"/>
      <c r="C20" s="120" t="s">
        <v>102</v>
      </c>
      <c r="D20" s="120">
        <v>0</v>
      </c>
      <c r="E20" s="121">
        <v>0</v>
      </c>
      <c r="F20" s="122"/>
    </row>
    <row r="21" spans="1:6" s="102" customFormat="1" ht="24" customHeight="1">
      <c r="A21" s="126"/>
      <c r="B21" s="127"/>
      <c r="C21" s="120" t="s">
        <v>103</v>
      </c>
      <c r="D21" s="120">
        <v>0</v>
      </c>
      <c r="E21" s="121">
        <v>0</v>
      </c>
      <c r="F21" s="122"/>
    </row>
    <row r="22" spans="1:6" s="102" customFormat="1" ht="24" customHeight="1">
      <c r="A22" s="126"/>
      <c r="B22" s="127"/>
      <c r="C22" s="120" t="s">
        <v>104</v>
      </c>
      <c r="D22" s="120">
        <v>0</v>
      </c>
      <c r="E22" s="121">
        <v>0</v>
      </c>
      <c r="F22" s="122"/>
    </row>
    <row r="23" spans="1:6" s="102" customFormat="1" ht="24" customHeight="1">
      <c r="A23" s="126"/>
      <c r="B23" s="127"/>
      <c r="C23" s="120" t="s">
        <v>105</v>
      </c>
      <c r="D23" s="120">
        <v>0</v>
      </c>
      <c r="E23" s="121">
        <v>0</v>
      </c>
      <c r="F23" s="122"/>
    </row>
    <row r="24" spans="1:6" s="102" customFormat="1" ht="24" customHeight="1">
      <c r="A24" s="114"/>
      <c r="B24" s="124"/>
      <c r="C24" s="120" t="s">
        <v>106</v>
      </c>
      <c r="D24" s="124">
        <v>0</v>
      </c>
      <c r="E24" s="128">
        <v>0</v>
      </c>
      <c r="F24" s="129"/>
    </row>
    <row r="25" spans="1:6" s="102" customFormat="1" ht="24" customHeight="1">
      <c r="A25" s="114"/>
      <c r="B25" s="124"/>
      <c r="C25" s="120" t="s">
        <v>107</v>
      </c>
      <c r="D25" s="124">
        <v>42.07</v>
      </c>
      <c r="E25" s="128">
        <v>42.07</v>
      </c>
      <c r="F25" s="129"/>
    </row>
    <row r="26" spans="1:6" s="102" customFormat="1" ht="24" customHeight="1">
      <c r="A26" s="114"/>
      <c r="B26" s="124"/>
      <c r="C26" s="120" t="s">
        <v>108</v>
      </c>
      <c r="D26" s="124">
        <v>20</v>
      </c>
      <c r="E26" s="128">
        <v>20</v>
      </c>
      <c r="F26" s="129"/>
    </row>
    <row r="27" spans="1:6" s="102" customFormat="1" ht="24" customHeight="1">
      <c r="A27" s="114"/>
      <c r="B27" s="124"/>
      <c r="C27" s="120" t="s">
        <v>109</v>
      </c>
      <c r="D27" s="124">
        <v>0</v>
      </c>
      <c r="E27" s="128">
        <v>0</v>
      </c>
      <c r="F27" s="129"/>
    </row>
    <row r="28" spans="1:6" ht="24" customHeight="1">
      <c r="A28" s="130"/>
      <c r="B28" s="131"/>
      <c r="C28" s="131"/>
      <c r="D28" s="131"/>
      <c r="E28" s="131"/>
      <c r="F28" s="130"/>
    </row>
    <row r="29" spans="1:6" ht="24" customHeight="1">
      <c r="A29" s="132" t="s">
        <v>110</v>
      </c>
      <c r="B29" s="133"/>
      <c r="C29" s="134" t="s">
        <v>111</v>
      </c>
      <c r="D29" s="133"/>
      <c r="E29" s="133"/>
      <c r="F29" s="135"/>
    </row>
    <row r="30" spans="1:6" ht="24" customHeight="1">
      <c r="A30" s="94" t="s">
        <v>88</v>
      </c>
      <c r="B30" s="136"/>
      <c r="C30" s="137"/>
      <c r="D30" s="136"/>
      <c r="E30" s="136"/>
      <c r="F30" s="138"/>
    </row>
    <row r="31" spans="1:6" ht="24" customHeight="1">
      <c r="A31" s="94" t="s">
        <v>90</v>
      </c>
      <c r="B31" s="136"/>
      <c r="C31" s="137"/>
      <c r="D31" s="136"/>
      <c r="E31" s="136"/>
      <c r="F31" s="138"/>
    </row>
    <row r="32" spans="1:6" ht="24" customHeight="1">
      <c r="A32" s="94"/>
      <c r="B32" s="136"/>
      <c r="C32" s="137"/>
      <c r="D32" s="136"/>
      <c r="E32" s="136"/>
      <c r="F32" s="138"/>
    </row>
    <row r="33" spans="1:6" s="102" customFormat="1" ht="24" customHeight="1">
      <c r="A33" s="139" t="s">
        <v>39</v>
      </c>
      <c r="B33" s="101">
        <v>12492.42</v>
      </c>
      <c r="C33" s="140" t="s">
        <v>40</v>
      </c>
      <c r="D33" s="101">
        <v>12492.42</v>
      </c>
      <c r="E33" s="101">
        <v>12492.42</v>
      </c>
      <c r="F33" s="141"/>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 right="0.55" top="0.7900000000000001" bottom="0.39" header="0.51" footer="0.51"/>
  <pageSetup orientation="portrait" paperSize="9" scale="85"/>
</worksheet>
</file>

<file path=xl/worksheets/sheet5.xml><?xml version="1.0" encoding="utf-8"?>
<worksheet xmlns="http://schemas.openxmlformats.org/spreadsheetml/2006/main" xmlns:r="http://schemas.openxmlformats.org/officeDocument/2006/relationships">
  <sheetPr>
    <tabColor theme="2"/>
  </sheetPr>
  <dimension ref="A1:E27"/>
  <sheetViews>
    <sheetView showGridLines="0" showZeros="0" zoomScaleSheetLayoutView="100" workbookViewId="0" topLeftCell="A1">
      <selection activeCell="D9" sqref="A1:E27"/>
    </sheetView>
  </sheetViews>
  <sheetFormatPr defaultColWidth="9" defaultRowHeight="11.25"/>
  <cols>
    <col min="1" max="1" width="20.66015625" style="0" customWidth="1"/>
    <col min="2" max="2" width="25.66015625" style="0" customWidth="1"/>
    <col min="3" max="3" width="17.66015625" style="0" customWidth="1"/>
    <col min="4" max="4" width="16.16015625" style="0" customWidth="1"/>
    <col min="5" max="5" width="18.83203125" style="0" customWidth="1"/>
  </cols>
  <sheetData>
    <row r="1" spans="1:5" ht="40.5" customHeight="1">
      <c r="A1" s="60" t="s">
        <v>112</v>
      </c>
      <c r="B1" s="61"/>
      <c r="C1" s="61"/>
      <c r="D1" s="61"/>
      <c r="E1" s="61"/>
    </row>
    <row r="2" spans="1:5" ht="24" customHeight="1">
      <c r="A2" s="98"/>
      <c r="B2" s="98"/>
      <c r="C2" s="61"/>
      <c r="D2" s="61"/>
      <c r="E2" s="62" t="s">
        <v>113</v>
      </c>
    </row>
    <row r="3" spans="1:5" ht="25.5" customHeight="1">
      <c r="A3" s="44" t="s">
        <v>2</v>
      </c>
      <c r="B3" s="25"/>
      <c r="C3" s="25"/>
      <c r="D3" s="25"/>
      <c r="E3" s="26" t="s">
        <v>3</v>
      </c>
    </row>
    <row r="4" spans="1:5" ht="21.75" customHeight="1">
      <c r="A4" s="75" t="s">
        <v>75</v>
      </c>
      <c r="B4" s="75"/>
      <c r="C4" s="99" t="s">
        <v>35</v>
      </c>
      <c r="D4" s="99" t="s">
        <v>76</v>
      </c>
      <c r="E4" s="99" t="s">
        <v>77</v>
      </c>
    </row>
    <row r="5" spans="1:5" ht="18" customHeight="1">
      <c r="A5" s="84" t="s">
        <v>51</v>
      </c>
      <c r="B5" s="84" t="s">
        <v>52</v>
      </c>
      <c r="C5" s="79"/>
      <c r="D5" s="79"/>
      <c r="E5" s="79"/>
    </row>
    <row r="6" spans="1:5" s="36" customFormat="1" ht="27.75" customHeight="1">
      <c r="A6" s="95"/>
      <c r="B6" s="100" t="s">
        <v>44</v>
      </c>
      <c r="C6" s="101">
        <v>12492.42</v>
      </c>
      <c r="D6" s="97">
        <v>458.32</v>
      </c>
      <c r="E6" s="90">
        <v>12034.1</v>
      </c>
    </row>
    <row r="7" spans="1:5" ht="27.75" customHeight="1">
      <c r="A7" s="95">
        <v>2080201</v>
      </c>
      <c r="B7" s="100" t="s">
        <v>53</v>
      </c>
      <c r="C7" s="90">
        <v>349.03</v>
      </c>
      <c r="D7" s="97">
        <v>349.03</v>
      </c>
      <c r="E7" s="90">
        <v>0</v>
      </c>
    </row>
    <row r="8" spans="1:5" ht="27.75" customHeight="1">
      <c r="A8" s="95">
        <v>2080202</v>
      </c>
      <c r="B8" s="100" t="s">
        <v>54</v>
      </c>
      <c r="C8" s="90">
        <v>145.4</v>
      </c>
      <c r="D8" s="97">
        <v>0</v>
      </c>
      <c r="E8" s="90">
        <v>145.4</v>
      </c>
    </row>
    <row r="9" spans="1:5" ht="27.75" customHeight="1">
      <c r="A9" s="95">
        <v>2080208</v>
      </c>
      <c r="B9" s="100" t="s">
        <v>55</v>
      </c>
      <c r="C9" s="90">
        <v>5549.1</v>
      </c>
      <c r="D9" s="97">
        <v>0</v>
      </c>
      <c r="E9" s="90">
        <v>5549.1</v>
      </c>
    </row>
    <row r="10" spans="1:5" ht="27.75" customHeight="1">
      <c r="A10" s="95">
        <v>2080299</v>
      </c>
      <c r="B10" s="100" t="s">
        <v>56</v>
      </c>
      <c r="C10" s="90">
        <v>168</v>
      </c>
      <c r="D10" s="97">
        <v>0</v>
      </c>
      <c r="E10" s="90">
        <v>168</v>
      </c>
    </row>
    <row r="11" spans="1:5" ht="27.75" customHeight="1">
      <c r="A11" s="95">
        <v>2080505</v>
      </c>
      <c r="B11" s="100" t="s">
        <v>57</v>
      </c>
      <c r="C11" s="90">
        <v>36.82</v>
      </c>
      <c r="D11" s="97">
        <v>36.82</v>
      </c>
      <c r="E11" s="90">
        <v>0</v>
      </c>
    </row>
    <row r="12" spans="1:5" ht="27.75" customHeight="1">
      <c r="A12" s="95">
        <v>2080899</v>
      </c>
      <c r="B12" s="100" t="s">
        <v>58</v>
      </c>
      <c r="C12" s="90">
        <v>1000</v>
      </c>
      <c r="D12" s="97">
        <v>0</v>
      </c>
      <c r="E12" s="90">
        <v>1000</v>
      </c>
    </row>
    <row r="13" spans="1:5" ht="27.75" customHeight="1">
      <c r="A13" s="95">
        <v>2080999</v>
      </c>
      <c r="B13" s="100" t="s">
        <v>59</v>
      </c>
      <c r="C13" s="90">
        <v>1648</v>
      </c>
      <c r="D13" s="97">
        <v>0</v>
      </c>
      <c r="E13" s="90">
        <v>1648</v>
      </c>
    </row>
    <row r="14" spans="1:5" ht="27.75" customHeight="1">
      <c r="A14" s="95">
        <v>2081001</v>
      </c>
      <c r="B14" s="100" t="s">
        <v>60</v>
      </c>
      <c r="C14" s="90">
        <v>10</v>
      </c>
      <c r="D14" s="97">
        <v>0</v>
      </c>
      <c r="E14" s="90">
        <v>10</v>
      </c>
    </row>
    <row r="15" spans="1:5" ht="27.75" customHeight="1">
      <c r="A15" s="95">
        <v>2081002</v>
      </c>
      <c r="B15" s="100" t="s">
        <v>61</v>
      </c>
      <c r="C15" s="90">
        <v>711.6</v>
      </c>
      <c r="D15" s="97">
        <v>0</v>
      </c>
      <c r="E15" s="90">
        <v>711.6</v>
      </c>
    </row>
    <row r="16" spans="1:5" ht="27.75" customHeight="1">
      <c r="A16" s="95">
        <v>2081004</v>
      </c>
      <c r="B16" s="100" t="s">
        <v>62</v>
      </c>
      <c r="C16" s="90">
        <v>80</v>
      </c>
      <c r="D16" s="97">
        <v>0</v>
      </c>
      <c r="E16" s="90">
        <v>80</v>
      </c>
    </row>
    <row r="17" spans="1:5" ht="27.75" customHeight="1">
      <c r="A17" s="95">
        <v>2081099</v>
      </c>
      <c r="B17" s="100" t="s">
        <v>63</v>
      </c>
      <c r="C17" s="90">
        <v>114</v>
      </c>
      <c r="D17" s="97">
        <v>0</v>
      </c>
      <c r="E17" s="90">
        <v>114</v>
      </c>
    </row>
    <row r="18" spans="1:5" ht="27.75" customHeight="1">
      <c r="A18" s="95">
        <v>2082501</v>
      </c>
      <c r="B18" s="100" t="s">
        <v>64</v>
      </c>
      <c r="C18" s="90">
        <v>17</v>
      </c>
      <c r="D18" s="97">
        <v>0</v>
      </c>
      <c r="E18" s="90">
        <v>17</v>
      </c>
    </row>
    <row r="19" spans="1:5" ht="27.75" customHeight="1">
      <c r="A19" s="95">
        <v>2082804</v>
      </c>
      <c r="B19" s="100" t="s">
        <v>65</v>
      </c>
      <c r="C19" s="90">
        <v>260</v>
      </c>
      <c r="D19" s="97">
        <v>0</v>
      </c>
      <c r="E19" s="90">
        <v>260</v>
      </c>
    </row>
    <row r="20" spans="1:5" ht="27.75" customHeight="1">
      <c r="A20" s="95">
        <v>2089901</v>
      </c>
      <c r="B20" s="100" t="s">
        <v>66</v>
      </c>
      <c r="C20" s="90">
        <v>373</v>
      </c>
      <c r="D20" s="97">
        <v>0</v>
      </c>
      <c r="E20" s="90">
        <v>373</v>
      </c>
    </row>
    <row r="21" spans="1:5" ht="27.75" customHeight="1">
      <c r="A21" s="95">
        <v>2100101</v>
      </c>
      <c r="B21" s="100" t="s">
        <v>53</v>
      </c>
      <c r="C21" s="90">
        <v>0.58</v>
      </c>
      <c r="D21" s="97">
        <v>0.58</v>
      </c>
      <c r="E21" s="90">
        <v>0</v>
      </c>
    </row>
    <row r="22" spans="1:5" ht="27.75" customHeight="1">
      <c r="A22" s="95">
        <v>2101101</v>
      </c>
      <c r="B22" s="100" t="s">
        <v>67</v>
      </c>
      <c r="C22" s="90">
        <v>29.82</v>
      </c>
      <c r="D22" s="97">
        <v>29.82</v>
      </c>
      <c r="E22" s="90">
        <v>0</v>
      </c>
    </row>
    <row r="23" spans="1:5" ht="27.75" customHeight="1">
      <c r="A23" s="95">
        <v>2101399</v>
      </c>
      <c r="B23" s="100" t="s">
        <v>68</v>
      </c>
      <c r="C23" s="90">
        <v>140</v>
      </c>
      <c r="D23" s="97">
        <v>0</v>
      </c>
      <c r="E23" s="90">
        <v>140</v>
      </c>
    </row>
    <row r="24" spans="1:5" ht="27.75" customHeight="1">
      <c r="A24" s="95">
        <v>2101401</v>
      </c>
      <c r="B24" s="100" t="s">
        <v>69</v>
      </c>
      <c r="C24" s="90">
        <v>5</v>
      </c>
      <c r="D24" s="97">
        <v>0</v>
      </c>
      <c r="E24" s="90">
        <v>5</v>
      </c>
    </row>
    <row r="25" spans="1:5" ht="27.75" customHeight="1">
      <c r="A25" s="95">
        <v>2101601</v>
      </c>
      <c r="B25" s="100" t="s">
        <v>70</v>
      </c>
      <c r="C25" s="90">
        <v>1793</v>
      </c>
      <c r="D25" s="97">
        <v>0</v>
      </c>
      <c r="E25" s="90">
        <v>1793</v>
      </c>
    </row>
    <row r="26" spans="1:5" ht="27.75" customHeight="1">
      <c r="A26" s="95">
        <v>2210201</v>
      </c>
      <c r="B26" s="100" t="s">
        <v>71</v>
      </c>
      <c r="C26" s="90">
        <v>42.07</v>
      </c>
      <c r="D26" s="97">
        <v>42.07</v>
      </c>
      <c r="E26" s="90">
        <v>0</v>
      </c>
    </row>
    <row r="27" spans="1:5" ht="27.75" customHeight="1">
      <c r="A27" s="95">
        <v>2240704</v>
      </c>
      <c r="B27" s="100" t="s">
        <v>72</v>
      </c>
      <c r="C27" s="90">
        <v>20</v>
      </c>
      <c r="D27" s="97">
        <v>0</v>
      </c>
      <c r="E27" s="90">
        <v>20</v>
      </c>
    </row>
  </sheetData>
  <sheetProtection formatCells="0" formatColumns="0" formatRows="0"/>
  <mergeCells count="5">
    <mergeCell ref="A1:E1"/>
    <mergeCell ref="A4:B4"/>
    <mergeCell ref="C4:C5"/>
    <mergeCell ref="D4:D5"/>
    <mergeCell ref="E4:E5"/>
  </mergeCells>
  <printOptions horizontalCentered="1"/>
  <pageMargins left="0.35" right="0.35" top="1.18" bottom="0.3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28"/>
  <sheetViews>
    <sheetView showGridLines="0" showZeros="0" zoomScaleSheetLayoutView="100" workbookViewId="0" topLeftCell="A1">
      <selection activeCell="A1" sqref="A1:E1"/>
    </sheetView>
  </sheetViews>
  <sheetFormatPr defaultColWidth="9" defaultRowHeight="11.25"/>
  <cols>
    <col min="1" max="1" width="22.16015625" style="0" customWidth="1"/>
    <col min="2" max="2" width="26.16015625" style="0" customWidth="1"/>
    <col min="3" max="5" width="19" style="0" customWidth="1"/>
  </cols>
  <sheetData>
    <row r="1" spans="1:5" ht="38.25" customHeight="1">
      <c r="A1" s="60" t="s">
        <v>114</v>
      </c>
      <c r="B1" s="61"/>
      <c r="C1" s="61"/>
      <c r="D1" s="61"/>
      <c r="E1" s="61"/>
    </row>
    <row r="2" spans="3:5" ht="23.25" customHeight="1">
      <c r="C2" s="61"/>
      <c r="D2" s="61"/>
      <c r="E2" s="62" t="s">
        <v>115</v>
      </c>
    </row>
    <row r="3" spans="1:5" ht="27" customHeight="1">
      <c r="A3" s="44" t="s">
        <v>2</v>
      </c>
      <c r="B3" s="25"/>
      <c r="C3" s="25"/>
      <c r="D3" s="25"/>
      <c r="E3" s="26" t="s">
        <v>3</v>
      </c>
    </row>
    <row r="4" spans="1:5" ht="22.5" customHeight="1">
      <c r="A4" s="75" t="s">
        <v>116</v>
      </c>
      <c r="B4" s="75"/>
      <c r="C4" s="91" t="s">
        <v>117</v>
      </c>
      <c r="D4" s="92"/>
      <c r="E4" s="93"/>
    </row>
    <row r="5" spans="1:5" ht="19.5" customHeight="1">
      <c r="A5" s="84" t="s">
        <v>51</v>
      </c>
      <c r="B5" s="84" t="s">
        <v>52</v>
      </c>
      <c r="C5" s="94" t="s">
        <v>35</v>
      </c>
      <c r="D5" s="94" t="s">
        <v>118</v>
      </c>
      <c r="E5" s="94" t="s">
        <v>119</v>
      </c>
    </row>
    <row r="6" spans="1:5" s="36" customFormat="1" ht="27.75" customHeight="1">
      <c r="A6" s="95"/>
      <c r="B6" s="96" t="s">
        <v>44</v>
      </c>
      <c r="C6" s="97">
        <v>458.32</v>
      </c>
      <c r="D6" s="89">
        <v>374.31</v>
      </c>
      <c r="E6" s="90">
        <v>84.01</v>
      </c>
    </row>
    <row r="7" spans="1:5" ht="27.75" customHeight="1">
      <c r="A7" s="95">
        <v>30101</v>
      </c>
      <c r="B7" s="96" t="s">
        <v>120</v>
      </c>
      <c r="C7" s="97">
        <v>81.77</v>
      </c>
      <c r="D7" s="89">
        <v>81.77</v>
      </c>
      <c r="E7" s="90">
        <v>0</v>
      </c>
    </row>
    <row r="8" spans="1:5" ht="27.75" customHeight="1">
      <c r="A8" s="95">
        <v>30102</v>
      </c>
      <c r="B8" s="96" t="s">
        <v>121</v>
      </c>
      <c r="C8" s="97">
        <v>80.07</v>
      </c>
      <c r="D8" s="89">
        <v>80.07</v>
      </c>
      <c r="E8" s="90">
        <v>0</v>
      </c>
    </row>
    <row r="9" spans="1:5" ht="27.75" customHeight="1">
      <c r="A9" s="95">
        <v>30103</v>
      </c>
      <c r="B9" s="96" t="s">
        <v>122</v>
      </c>
      <c r="C9" s="97">
        <v>13.49</v>
      </c>
      <c r="D9" s="89">
        <v>13.49</v>
      </c>
      <c r="E9" s="90">
        <v>0</v>
      </c>
    </row>
    <row r="10" spans="1:5" ht="27.75" customHeight="1">
      <c r="A10" s="95">
        <v>30108</v>
      </c>
      <c r="B10" s="96" t="s">
        <v>123</v>
      </c>
      <c r="C10" s="97">
        <v>36.82</v>
      </c>
      <c r="D10" s="89">
        <v>36.82</v>
      </c>
      <c r="E10" s="90">
        <v>0</v>
      </c>
    </row>
    <row r="11" spans="1:5" ht="27.75" customHeight="1">
      <c r="A11" s="95">
        <v>30110</v>
      </c>
      <c r="B11" s="96" t="s">
        <v>124</v>
      </c>
      <c r="C11" s="97">
        <v>14.73</v>
      </c>
      <c r="D11" s="89">
        <v>14.73</v>
      </c>
      <c r="E11" s="90">
        <v>0</v>
      </c>
    </row>
    <row r="12" spans="1:5" ht="27.75" customHeight="1">
      <c r="A12" s="95">
        <v>30111</v>
      </c>
      <c r="B12" s="96" t="s">
        <v>125</v>
      </c>
      <c r="C12" s="97">
        <v>12.89</v>
      </c>
      <c r="D12" s="89">
        <v>12.89</v>
      </c>
      <c r="E12" s="90">
        <v>0</v>
      </c>
    </row>
    <row r="13" spans="1:5" ht="27.75" customHeight="1">
      <c r="A13" s="95">
        <v>30112</v>
      </c>
      <c r="B13" s="96" t="s">
        <v>126</v>
      </c>
      <c r="C13" s="97">
        <v>2.21</v>
      </c>
      <c r="D13" s="89">
        <v>2.21</v>
      </c>
      <c r="E13" s="90">
        <v>0</v>
      </c>
    </row>
    <row r="14" spans="1:5" ht="27.75" customHeight="1">
      <c r="A14" s="95">
        <v>30113</v>
      </c>
      <c r="B14" s="96" t="s">
        <v>71</v>
      </c>
      <c r="C14" s="97">
        <v>42.07</v>
      </c>
      <c r="D14" s="89">
        <v>42.07</v>
      </c>
      <c r="E14" s="90">
        <v>0</v>
      </c>
    </row>
    <row r="15" spans="1:5" ht="27.75" customHeight="1">
      <c r="A15" s="95">
        <v>30114</v>
      </c>
      <c r="B15" s="96" t="s">
        <v>127</v>
      </c>
      <c r="C15" s="97">
        <v>13.49</v>
      </c>
      <c r="D15" s="89">
        <v>13.49</v>
      </c>
      <c r="E15" s="90">
        <v>0</v>
      </c>
    </row>
    <row r="16" spans="1:5" ht="27.75" customHeight="1">
      <c r="A16" s="95">
        <v>30199</v>
      </c>
      <c r="B16" s="96" t="s">
        <v>128</v>
      </c>
      <c r="C16" s="97">
        <v>74.53</v>
      </c>
      <c r="D16" s="89">
        <v>74.53</v>
      </c>
      <c r="E16" s="90">
        <v>0</v>
      </c>
    </row>
    <row r="17" spans="1:5" ht="27.75" customHeight="1">
      <c r="A17" s="95">
        <v>30201</v>
      </c>
      <c r="B17" s="96" t="s">
        <v>129</v>
      </c>
      <c r="C17" s="97">
        <v>70</v>
      </c>
      <c r="D17" s="89">
        <v>0</v>
      </c>
      <c r="E17" s="90">
        <v>70</v>
      </c>
    </row>
    <row r="18" spans="1:5" ht="27.75" customHeight="1">
      <c r="A18" s="95">
        <v>30217</v>
      </c>
      <c r="B18" s="96" t="s">
        <v>130</v>
      </c>
      <c r="C18" s="97">
        <v>2</v>
      </c>
      <c r="D18" s="89">
        <v>0</v>
      </c>
      <c r="E18" s="90">
        <v>2</v>
      </c>
    </row>
    <row r="19" spans="1:5" ht="27.75" customHeight="1">
      <c r="A19" s="95">
        <v>30239</v>
      </c>
      <c r="B19" s="96" t="s">
        <v>131</v>
      </c>
      <c r="C19" s="97">
        <v>12.01</v>
      </c>
      <c r="D19" s="89">
        <v>0</v>
      </c>
      <c r="E19" s="90">
        <v>12.01</v>
      </c>
    </row>
    <row r="20" spans="1:5" ht="27.75" customHeight="1">
      <c r="A20" s="95">
        <v>30305</v>
      </c>
      <c r="B20" s="96" t="s">
        <v>132</v>
      </c>
      <c r="C20" s="97">
        <v>0.83</v>
      </c>
      <c r="D20" s="89">
        <v>0.83</v>
      </c>
      <c r="E20" s="90">
        <v>0</v>
      </c>
    </row>
    <row r="21" spans="1:5" ht="27.75" customHeight="1">
      <c r="A21" s="95">
        <v>30307</v>
      </c>
      <c r="B21" s="96" t="s">
        <v>133</v>
      </c>
      <c r="C21" s="97">
        <v>0.83</v>
      </c>
      <c r="D21" s="89">
        <v>0.83</v>
      </c>
      <c r="E21" s="90">
        <v>0</v>
      </c>
    </row>
    <row r="22" spans="1:5" ht="27.75" customHeight="1">
      <c r="A22" s="95">
        <v>30309</v>
      </c>
      <c r="B22" s="96" t="s">
        <v>134</v>
      </c>
      <c r="C22" s="97">
        <v>0.58</v>
      </c>
      <c r="D22" s="89">
        <v>0.58</v>
      </c>
      <c r="E22" s="90">
        <v>0</v>
      </c>
    </row>
    <row r="23" ht="27.75" customHeight="1"/>
    <row r="24" ht="27.75" customHeight="1"/>
    <row r="25" ht="27.75" customHeight="1"/>
    <row r="26" ht="27.75" customHeight="1"/>
    <row r="27" ht="27.75" customHeight="1"/>
    <row r="28" ht="27.75" customHeight="1">
      <c r="C28" s="36"/>
    </row>
    <row r="29" ht="27.75" customHeight="1"/>
    <row r="30" ht="27.75" customHeight="1"/>
    <row r="31" ht="27.75" customHeight="1"/>
  </sheetData>
  <sheetProtection formatCells="0" formatColumns="0" formatRows="0"/>
  <mergeCells count="3">
    <mergeCell ref="A1:E1"/>
    <mergeCell ref="A4:B4"/>
    <mergeCell ref="C4:E4"/>
  </mergeCells>
  <printOptions horizontalCentered="1"/>
  <pageMargins left="0.35" right="0.35" top="1.18" bottom="0.39"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G1"/>
    </sheetView>
  </sheetViews>
  <sheetFormatPr defaultColWidth="9" defaultRowHeight="11.25"/>
  <cols>
    <col min="1" max="1" width="31.66015625" style="71" customWidth="1"/>
    <col min="2" max="2" width="14.66015625" style="71" customWidth="1"/>
    <col min="3" max="5" width="14.5" style="71" customWidth="1"/>
    <col min="6" max="6" width="14" style="71" customWidth="1"/>
    <col min="7" max="7" width="18" style="71" customWidth="1"/>
  </cols>
  <sheetData>
    <row r="1" spans="1:7" ht="42" customHeight="1">
      <c r="A1" s="72" t="s">
        <v>135</v>
      </c>
      <c r="B1" s="73"/>
      <c r="C1" s="73"/>
      <c r="D1" s="73"/>
      <c r="E1" s="73"/>
      <c r="F1" s="73"/>
      <c r="G1" s="73"/>
    </row>
    <row r="2" spans="1:7" ht="24" customHeight="1">
      <c r="A2"/>
      <c r="B2"/>
      <c r="C2"/>
      <c r="D2"/>
      <c r="E2"/>
      <c r="F2"/>
      <c r="G2" s="24" t="s">
        <v>136</v>
      </c>
    </row>
    <row r="3" spans="1:7" ht="24" customHeight="1">
      <c r="A3" s="74" t="s">
        <v>2</v>
      </c>
      <c r="B3" s="26"/>
      <c r="C3" s="26"/>
      <c r="D3" s="26"/>
      <c r="E3" s="26"/>
      <c r="F3" s="26"/>
      <c r="G3" s="26" t="s">
        <v>3</v>
      </c>
    </row>
    <row r="4" spans="1:7" ht="27.75" customHeight="1">
      <c r="A4" s="75" t="s">
        <v>137</v>
      </c>
      <c r="B4" s="76" t="s">
        <v>138</v>
      </c>
      <c r="C4" s="77"/>
      <c r="D4" s="77"/>
      <c r="E4" s="77"/>
      <c r="F4" s="77"/>
      <c r="G4" s="78"/>
    </row>
    <row r="5" spans="1:7" ht="24" customHeight="1">
      <c r="A5" s="75"/>
      <c r="B5" s="79" t="s">
        <v>44</v>
      </c>
      <c r="C5" s="79" t="s">
        <v>139</v>
      </c>
      <c r="D5" s="80" t="s">
        <v>140</v>
      </c>
      <c r="E5" s="81"/>
      <c r="F5" s="82"/>
      <c r="G5" s="83" t="s">
        <v>130</v>
      </c>
    </row>
    <row r="6" spans="1:7" ht="34.5" customHeight="1">
      <c r="A6" s="84"/>
      <c r="B6" s="85"/>
      <c r="C6" s="85"/>
      <c r="D6" s="79" t="s">
        <v>83</v>
      </c>
      <c r="E6" s="79" t="s">
        <v>141</v>
      </c>
      <c r="F6" s="86" t="s">
        <v>142</v>
      </c>
      <c r="G6" s="87"/>
    </row>
    <row r="7" spans="1:7" s="36" customFormat="1" ht="33.75" customHeight="1">
      <c r="A7" s="88" t="s">
        <v>44</v>
      </c>
      <c r="B7" s="89">
        <v>2</v>
      </c>
      <c r="C7" s="89">
        <v>0</v>
      </c>
      <c r="D7" s="89">
        <v>0</v>
      </c>
      <c r="E7" s="89">
        <v>0</v>
      </c>
      <c r="F7" s="89">
        <v>0</v>
      </c>
      <c r="G7" s="90">
        <v>2</v>
      </c>
    </row>
    <row r="8" spans="1:7" ht="33.75" customHeight="1">
      <c r="A8" s="88" t="s">
        <v>143</v>
      </c>
      <c r="B8" s="89">
        <v>2</v>
      </c>
      <c r="C8" s="89">
        <v>0</v>
      </c>
      <c r="D8" s="89">
        <v>0</v>
      </c>
      <c r="E8" s="89">
        <v>0</v>
      </c>
      <c r="F8" s="89">
        <v>0</v>
      </c>
      <c r="G8" s="90">
        <v>2</v>
      </c>
    </row>
    <row r="9" spans="1:7" ht="33.75" customHeight="1">
      <c r="A9"/>
      <c r="B9"/>
      <c r="C9"/>
      <c r="D9"/>
      <c r="E9"/>
      <c r="F9"/>
      <c r="G9"/>
    </row>
    <row r="10" spans="1:7" ht="33.75" customHeight="1">
      <c r="A10"/>
      <c r="B10"/>
      <c r="C10"/>
      <c r="D10"/>
      <c r="E10"/>
      <c r="F10"/>
      <c r="G10"/>
    </row>
    <row r="11" spans="1:7" ht="33.75" customHeight="1">
      <c r="A11"/>
      <c r="B11"/>
      <c r="C11"/>
      <c r="D11"/>
      <c r="E11"/>
      <c r="F11"/>
      <c r="G11"/>
    </row>
    <row r="12" spans="1:7" ht="33.75" customHeight="1">
      <c r="A12"/>
      <c r="B12"/>
      <c r="C12"/>
      <c r="D12"/>
      <c r="E12"/>
      <c r="F12"/>
      <c r="G12"/>
    </row>
    <row r="13" spans="1:7" ht="33.75" customHeight="1">
      <c r="A13"/>
      <c r="B13"/>
      <c r="C13"/>
      <c r="D13"/>
      <c r="E13"/>
      <c r="F13"/>
      <c r="G13"/>
    </row>
  </sheetData>
  <sheetProtection formatCells="0" formatColumns="0" formatRows="0"/>
  <mergeCells count="7">
    <mergeCell ref="A1:G1"/>
    <mergeCell ref="B4:G4"/>
    <mergeCell ref="D5:F5"/>
    <mergeCell ref="A4:A6"/>
    <mergeCell ref="B5:B6"/>
    <mergeCell ref="C5:C6"/>
    <mergeCell ref="G5:G6"/>
  </mergeCells>
  <printOptions horizontalCentered="1"/>
  <pageMargins left="0.55" right="0.55" top="1.26" bottom="0.39" header="0.51" footer="0.51"/>
  <pageSetup orientation="portrait" paperSize="9" scale="90"/>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dimension ref="A1:E7"/>
  <sheetViews>
    <sheetView showGridLines="0" showZeros="0" zoomScaleSheetLayoutView="100" workbookViewId="0" topLeftCell="A1">
      <selection activeCell="A3" sqref="A3:E3"/>
    </sheetView>
  </sheetViews>
  <sheetFormatPr defaultColWidth="9" defaultRowHeight="11.25"/>
  <cols>
    <col min="1" max="5" width="21.16015625" style="0" customWidth="1"/>
  </cols>
  <sheetData>
    <row r="1" spans="1:5" ht="49.5" customHeight="1">
      <c r="A1" s="60" t="s">
        <v>144</v>
      </c>
      <c r="B1" s="61"/>
      <c r="C1" s="61"/>
      <c r="D1" s="61"/>
      <c r="E1" s="61"/>
    </row>
    <row r="2" spans="3:5" ht="21" customHeight="1">
      <c r="C2" s="61"/>
      <c r="D2" s="61"/>
      <c r="E2" s="62" t="s">
        <v>145</v>
      </c>
    </row>
    <row r="3" spans="1:5" ht="25.5" customHeight="1">
      <c r="A3" s="44" t="s">
        <v>2</v>
      </c>
      <c r="B3" s="25"/>
      <c r="C3" s="25"/>
      <c r="D3" s="25"/>
      <c r="E3" s="26" t="s">
        <v>3</v>
      </c>
    </row>
    <row r="4" spans="1:5" ht="27.75" customHeight="1">
      <c r="A4" s="63" t="s">
        <v>75</v>
      </c>
      <c r="B4" s="63"/>
      <c r="C4" s="64" t="s">
        <v>146</v>
      </c>
      <c r="D4" s="65"/>
      <c r="E4" s="66"/>
    </row>
    <row r="5" spans="1:5" ht="27.75" customHeight="1">
      <c r="A5" s="63" t="s">
        <v>51</v>
      </c>
      <c r="B5" s="63" t="s">
        <v>52</v>
      </c>
      <c r="C5" s="67" t="s">
        <v>44</v>
      </c>
      <c r="D5" s="67" t="s">
        <v>76</v>
      </c>
      <c r="E5" s="67" t="s">
        <v>77</v>
      </c>
    </row>
    <row r="6" spans="1:5" ht="27.75" customHeight="1">
      <c r="A6" s="68"/>
      <c r="B6" s="69"/>
      <c r="D6" s="70"/>
      <c r="E6" s="70"/>
    </row>
    <row r="7" spans="1:5" ht="27.75" customHeight="1">
      <c r="A7" s="68"/>
      <c r="B7" s="69"/>
      <c r="C7" s="70"/>
      <c r="D7" s="70"/>
      <c r="E7" s="70"/>
    </row>
  </sheetData>
  <sheetProtection formatCells="0" formatColumns="0" formatRows="0"/>
  <mergeCells count="3">
    <mergeCell ref="A1:E1"/>
    <mergeCell ref="A4:B4"/>
    <mergeCell ref="C4:E4"/>
  </mergeCells>
  <printOptions horizontalCentered="1"/>
  <pageMargins left="0.75" right="0.75" top="0.59" bottom="0.39" header="0.51" footer="0.51"/>
  <pageSetup orientation="portrait" paperSize="9"/>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dimension ref="A1:G80"/>
  <sheetViews>
    <sheetView showGridLines="0" showZeros="0" tabSelected="1" zoomScaleSheetLayoutView="100" workbookViewId="0" topLeftCell="A37">
      <selection activeCell="E53" sqref="E53"/>
    </sheetView>
  </sheetViews>
  <sheetFormatPr defaultColWidth="9.33203125" defaultRowHeight="11.25"/>
  <cols>
    <col min="1" max="1" width="11.5" style="39" customWidth="1"/>
    <col min="2" max="2" width="23.5" style="39" customWidth="1"/>
    <col min="3" max="3" width="14.16015625" style="39" customWidth="1"/>
    <col min="4" max="4" width="13.5" style="39" customWidth="1"/>
    <col min="5" max="5" width="33.16015625" style="39" customWidth="1"/>
    <col min="6" max="6" width="11.83203125" style="39" customWidth="1"/>
    <col min="7" max="7" width="34.83203125" style="39" customWidth="1"/>
    <col min="8" max="16384" width="9.33203125" style="39" customWidth="1"/>
  </cols>
  <sheetData>
    <row r="1" spans="1:7" ht="13.5" customHeight="1">
      <c r="A1"/>
      <c r="B1"/>
      <c r="C1"/>
      <c r="D1"/>
      <c r="E1"/>
      <c r="F1"/>
      <c r="G1" s="40"/>
    </row>
    <row r="2" spans="1:7" ht="25.5" customHeight="1">
      <c r="A2" s="41" t="s">
        <v>147</v>
      </c>
      <c r="B2" s="42"/>
      <c r="C2" s="42"/>
      <c r="D2" s="42"/>
      <c r="E2" s="42"/>
      <c r="F2" s="42"/>
      <c r="G2" s="42"/>
    </row>
    <row r="3" spans="1:7" ht="18" customHeight="1">
      <c r="A3" s="43"/>
      <c r="B3" s="43"/>
      <c r="C3" s="43"/>
      <c r="D3" s="43"/>
      <c r="E3" s="43"/>
      <c r="F3" s="43"/>
      <c r="G3" s="24" t="s">
        <v>148</v>
      </c>
    </row>
    <row r="4" spans="1:7" ht="13.5" customHeight="1">
      <c r="A4" s="44" t="s">
        <v>2</v>
      </c>
      <c r="B4" s="25"/>
      <c r="C4" s="25"/>
      <c r="D4" s="25"/>
      <c r="E4" s="45"/>
      <c r="F4" s="43"/>
      <c r="G4" s="26" t="s">
        <v>3</v>
      </c>
    </row>
    <row r="5" spans="1:7" ht="19.5" customHeight="1">
      <c r="A5" s="46" t="s">
        <v>149</v>
      </c>
      <c r="B5" s="47" t="s">
        <v>150</v>
      </c>
      <c r="C5" s="47" t="s">
        <v>151</v>
      </c>
      <c r="D5" s="47" t="s">
        <v>152</v>
      </c>
      <c r="E5" s="47"/>
      <c r="F5" s="47" t="s">
        <v>153</v>
      </c>
      <c r="G5" s="47"/>
    </row>
    <row r="6" spans="1:7" ht="18.75" customHeight="1">
      <c r="A6" s="46"/>
      <c r="B6" s="47"/>
      <c r="C6" s="47"/>
      <c r="D6" s="47" t="s">
        <v>154</v>
      </c>
      <c r="E6" s="47"/>
      <c r="F6" s="47" t="s">
        <v>155</v>
      </c>
      <c r="G6" s="47"/>
    </row>
    <row r="7" spans="1:7" ht="18" customHeight="1">
      <c r="A7" s="46"/>
      <c r="B7" s="47"/>
      <c r="C7" s="47"/>
      <c r="D7" s="48" t="s">
        <v>156</v>
      </c>
      <c r="E7" s="48" t="s">
        <v>157</v>
      </c>
      <c r="F7" s="48" t="s">
        <v>158</v>
      </c>
      <c r="G7" s="48" t="s">
        <v>157</v>
      </c>
    </row>
    <row r="8" spans="1:7" s="38" customFormat="1" ht="24" customHeight="1">
      <c r="A8" s="49" t="s">
        <v>143</v>
      </c>
      <c r="B8" s="50" t="s">
        <v>44</v>
      </c>
      <c r="C8" s="51">
        <v>12034.1</v>
      </c>
      <c r="D8" s="52"/>
      <c r="E8" s="53"/>
      <c r="F8" s="54"/>
      <c r="G8" s="53"/>
    </row>
    <row r="9" spans="1:7" ht="24" customHeight="1">
      <c r="A9" s="55"/>
      <c r="B9" s="56" t="s">
        <v>159</v>
      </c>
      <c r="C9" s="57">
        <f>C8-SUM(C10:C145)</f>
        <v>214</v>
      </c>
      <c r="D9" s="58" t="s">
        <v>160</v>
      </c>
      <c r="E9" s="58"/>
      <c r="F9" s="58"/>
      <c r="G9" s="59"/>
    </row>
    <row r="10" spans="1:7" ht="24" customHeight="1">
      <c r="A10" s="49"/>
      <c r="B10" s="50" t="s">
        <v>161</v>
      </c>
      <c r="C10" s="51">
        <v>5</v>
      </c>
      <c r="D10" s="52" t="s">
        <v>162</v>
      </c>
      <c r="E10" s="53" t="s">
        <v>163</v>
      </c>
      <c r="F10" s="54" t="s">
        <v>164</v>
      </c>
      <c r="G10" s="53" t="s">
        <v>165</v>
      </c>
    </row>
    <row r="11" spans="1:7" ht="24" customHeight="1">
      <c r="A11" s="49"/>
      <c r="B11" s="54"/>
      <c r="C11" s="51">
        <v>0</v>
      </c>
      <c r="D11" s="52" t="s">
        <v>166</v>
      </c>
      <c r="E11" s="53" t="s">
        <v>167</v>
      </c>
      <c r="F11" s="54" t="s">
        <v>168</v>
      </c>
      <c r="G11" s="53" t="s">
        <v>169</v>
      </c>
    </row>
    <row r="12" spans="1:7" ht="24" customHeight="1">
      <c r="A12" s="49"/>
      <c r="B12" s="50" t="s">
        <v>170</v>
      </c>
      <c r="C12" s="51">
        <v>1600</v>
      </c>
      <c r="D12" s="52" t="s">
        <v>166</v>
      </c>
      <c r="E12" s="53" t="s">
        <v>171</v>
      </c>
      <c r="F12" s="54" t="s">
        <v>164</v>
      </c>
      <c r="G12" s="53" t="s">
        <v>172</v>
      </c>
    </row>
    <row r="13" spans="1:7" ht="24" customHeight="1">
      <c r="A13" s="49"/>
      <c r="B13" s="54"/>
      <c r="C13" s="51">
        <v>0</v>
      </c>
      <c r="D13" s="52" t="s">
        <v>173</v>
      </c>
      <c r="E13" s="53" t="s">
        <v>174</v>
      </c>
      <c r="F13" s="54" t="s">
        <v>175</v>
      </c>
      <c r="G13" s="53" t="s">
        <v>176</v>
      </c>
    </row>
    <row r="14" spans="1:7" ht="36">
      <c r="A14" s="49"/>
      <c r="B14" s="50" t="s">
        <v>177</v>
      </c>
      <c r="C14" s="51">
        <v>355</v>
      </c>
      <c r="D14" s="52" t="s">
        <v>173</v>
      </c>
      <c r="E14" s="53" t="s">
        <v>178</v>
      </c>
      <c r="F14" s="54" t="s">
        <v>164</v>
      </c>
      <c r="G14" s="53" t="s">
        <v>179</v>
      </c>
    </row>
    <row r="15" spans="1:7" ht="36">
      <c r="A15" s="49"/>
      <c r="B15" s="54"/>
      <c r="C15" s="51">
        <v>0</v>
      </c>
      <c r="D15" s="52" t="s">
        <v>162</v>
      </c>
      <c r="E15" s="53" t="s">
        <v>180</v>
      </c>
      <c r="F15" s="54" t="s">
        <v>175</v>
      </c>
      <c r="G15" s="53" t="s">
        <v>181</v>
      </c>
    </row>
    <row r="16" spans="1:7" ht="24">
      <c r="A16" s="49"/>
      <c r="B16" s="50" t="s">
        <v>182</v>
      </c>
      <c r="C16" s="51">
        <v>373</v>
      </c>
      <c r="D16" s="52" t="s">
        <v>183</v>
      </c>
      <c r="E16" s="53" t="s">
        <v>184</v>
      </c>
      <c r="F16" s="54" t="s">
        <v>168</v>
      </c>
      <c r="G16" s="53" t="s">
        <v>185</v>
      </c>
    </row>
    <row r="17" spans="1:7" ht="36">
      <c r="A17" s="49"/>
      <c r="B17" s="54"/>
      <c r="C17" s="51">
        <v>0</v>
      </c>
      <c r="D17" s="52" t="s">
        <v>166</v>
      </c>
      <c r="E17" s="53" t="s">
        <v>186</v>
      </c>
      <c r="F17" s="54" t="s">
        <v>164</v>
      </c>
      <c r="G17" s="53" t="s">
        <v>187</v>
      </c>
    </row>
    <row r="18" spans="1:7" ht="48">
      <c r="A18" s="49"/>
      <c r="B18" s="50" t="s">
        <v>188</v>
      </c>
      <c r="C18" s="51">
        <v>23</v>
      </c>
      <c r="D18" s="52" t="s">
        <v>183</v>
      </c>
      <c r="E18" s="53" t="s">
        <v>189</v>
      </c>
      <c r="F18" s="54" t="s">
        <v>164</v>
      </c>
      <c r="G18" s="53" t="s">
        <v>190</v>
      </c>
    </row>
    <row r="19" spans="1:7" ht="36">
      <c r="A19" s="49"/>
      <c r="B19" s="54"/>
      <c r="C19" s="51">
        <v>0</v>
      </c>
      <c r="D19" s="52" t="s">
        <v>173</v>
      </c>
      <c r="E19" s="53" t="s">
        <v>191</v>
      </c>
      <c r="F19" s="54" t="s">
        <v>175</v>
      </c>
      <c r="G19" s="53" t="s">
        <v>192</v>
      </c>
    </row>
    <row r="20" spans="1:7" ht="48">
      <c r="A20" s="49"/>
      <c r="B20" s="50" t="s">
        <v>193</v>
      </c>
      <c r="C20" s="51">
        <v>86</v>
      </c>
      <c r="D20" s="52" t="s">
        <v>173</v>
      </c>
      <c r="E20" s="53" t="s">
        <v>194</v>
      </c>
      <c r="F20" s="54" t="s">
        <v>168</v>
      </c>
      <c r="G20" s="53" t="s">
        <v>195</v>
      </c>
    </row>
    <row r="21" spans="1:7" ht="13.5">
      <c r="A21" s="49"/>
      <c r="B21" s="54"/>
      <c r="C21" s="51">
        <v>0</v>
      </c>
      <c r="D21" s="52" t="s">
        <v>162</v>
      </c>
      <c r="E21" s="53" t="s">
        <v>196</v>
      </c>
      <c r="F21" s="54"/>
      <c r="G21" s="53"/>
    </row>
    <row r="22" spans="1:7" ht="24">
      <c r="A22" s="49"/>
      <c r="B22" s="50" t="s">
        <v>197</v>
      </c>
      <c r="C22" s="51">
        <v>20</v>
      </c>
      <c r="D22" s="52" t="s">
        <v>162</v>
      </c>
      <c r="E22" s="53" t="s">
        <v>198</v>
      </c>
      <c r="F22" s="54" t="s">
        <v>199</v>
      </c>
      <c r="G22" s="53" t="s">
        <v>200</v>
      </c>
    </row>
    <row r="23" spans="1:7" ht="13.5">
      <c r="A23" s="49"/>
      <c r="B23" s="54"/>
      <c r="C23" s="51">
        <v>0</v>
      </c>
      <c r="D23" s="52" t="s">
        <v>166</v>
      </c>
      <c r="E23" s="53" t="s">
        <v>201</v>
      </c>
      <c r="F23" s="54" t="s">
        <v>164</v>
      </c>
      <c r="G23" s="53" t="s">
        <v>202</v>
      </c>
    </row>
    <row r="24" spans="1:7" ht="24">
      <c r="A24" s="49"/>
      <c r="B24" s="50" t="s">
        <v>203</v>
      </c>
      <c r="C24" s="51">
        <v>104</v>
      </c>
      <c r="D24" s="52" t="s">
        <v>183</v>
      </c>
      <c r="E24" s="53" t="s">
        <v>204</v>
      </c>
      <c r="F24" s="54" t="s">
        <v>164</v>
      </c>
      <c r="G24" s="53" t="s">
        <v>205</v>
      </c>
    </row>
    <row r="25" spans="1:7" ht="48">
      <c r="A25" s="49"/>
      <c r="B25" s="54"/>
      <c r="C25" s="51">
        <v>0</v>
      </c>
      <c r="D25" s="52" t="s">
        <v>173</v>
      </c>
      <c r="E25" s="53" t="s">
        <v>206</v>
      </c>
      <c r="F25" s="54" t="s">
        <v>175</v>
      </c>
      <c r="G25" s="53" t="s">
        <v>207</v>
      </c>
    </row>
    <row r="26" spans="1:7" ht="24">
      <c r="A26" s="49"/>
      <c r="B26" s="54"/>
      <c r="C26" s="51">
        <v>0</v>
      </c>
      <c r="D26" s="52" t="s">
        <v>162</v>
      </c>
      <c r="E26" s="53" t="s">
        <v>208</v>
      </c>
      <c r="F26" s="54"/>
      <c r="G26" s="53"/>
    </row>
    <row r="27" spans="1:7" ht="72">
      <c r="A27" s="49"/>
      <c r="B27" s="50" t="s">
        <v>209</v>
      </c>
      <c r="C27" s="51">
        <v>356.6</v>
      </c>
      <c r="D27" s="52" t="s">
        <v>173</v>
      </c>
      <c r="E27" s="53" t="s">
        <v>210</v>
      </c>
      <c r="F27" s="54" t="s">
        <v>164</v>
      </c>
      <c r="G27" s="53" t="s">
        <v>211</v>
      </c>
    </row>
    <row r="28" spans="1:7" ht="36">
      <c r="A28" s="49"/>
      <c r="B28" s="54"/>
      <c r="C28" s="51">
        <v>0</v>
      </c>
      <c r="D28" s="52" t="s">
        <v>162</v>
      </c>
      <c r="E28" s="53" t="s">
        <v>212</v>
      </c>
      <c r="F28" s="54" t="s">
        <v>175</v>
      </c>
      <c r="G28" s="53" t="s">
        <v>213</v>
      </c>
    </row>
    <row r="29" spans="1:7" ht="13.5">
      <c r="A29" s="49"/>
      <c r="B29" s="54"/>
      <c r="C29" s="51">
        <v>0</v>
      </c>
      <c r="D29" s="52" t="s">
        <v>166</v>
      </c>
      <c r="E29" s="53" t="s">
        <v>214</v>
      </c>
      <c r="F29" s="54"/>
      <c r="G29" s="53"/>
    </row>
    <row r="30" spans="1:7" ht="24">
      <c r="A30" s="49"/>
      <c r="B30" s="54"/>
      <c r="C30" s="51">
        <v>0</v>
      </c>
      <c r="D30" s="52" t="s">
        <v>183</v>
      </c>
      <c r="E30" s="53" t="s">
        <v>215</v>
      </c>
      <c r="F30" s="54"/>
      <c r="G30" s="53"/>
    </row>
    <row r="31" spans="1:7" ht="36">
      <c r="A31" s="49"/>
      <c r="B31" s="50" t="s">
        <v>216</v>
      </c>
      <c r="C31" s="51">
        <v>1000</v>
      </c>
      <c r="D31" s="52" t="s">
        <v>162</v>
      </c>
      <c r="E31" s="53" t="s">
        <v>217</v>
      </c>
      <c r="F31" s="54" t="s">
        <v>164</v>
      </c>
      <c r="G31" s="53" t="s">
        <v>218</v>
      </c>
    </row>
    <row r="32" spans="1:7" ht="24">
      <c r="A32" s="49"/>
      <c r="B32" s="54"/>
      <c r="C32" s="51">
        <v>0</v>
      </c>
      <c r="D32" s="52" t="s">
        <v>173</v>
      </c>
      <c r="E32" s="53" t="s">
        <v>219</v>
      </c>
      <c r="F32" s="54" t="s">
        <v>220</v>
      </c>
      <c r="G32" s="53" t="s">
        <v>221</v>
      </c>
    </row>
    <row r="33" spans="1:7" ht="48">
      <c r="A33" s="49"/>
      <c r="B33" s="50" t="s">
        <v>222</v>
      </c>
      <c r="C33" s="51">
        <v>5463.1</v>
      </c>
      <c r="D33" s="52" t="s">
        <v>173</v>
      </c>
      <c r="E33" s="53" t="s">
        <v>223</v>
      </c>
      <c r="F33" s="54" t="s">
        <v>164</v>
      </c>
      <c r="G33" s="53" t="s">
        <v>224</v>
      </c>
    </row>
    <row r="34" spans="1:7" ht="24">
      <c r="A34" s="49"/>
      <c r="B34" s="54"/>
      <c r="C34" s="51">
        <v>0</v>
      </c>
      <c r="D34" s="52" t="s">
        <v>162</v>
      </c>
      <c r="E34" s="53" t="s">
        <v>225</v>
      </c>
      <c r="F34" s="54" t="s">
        <v>175</v>
      </c>
      <c r="G34" s="53" t="s">
        <v>226</v>
      </c>
    </row>
    <row r="35" spans="1:7" ht="24">
      <c r="A35" s="49"/>
      <c r="B35" s="50" t="s">
        <v>227</v>
      </c>
      <c r="C35" s="51">
        <v>10</v>
      </c>
      <c r="D35" s="52" t="s">
        <v>183</v>
      </c>
      <c r="E35" s="53" t="s">
        <v>228</v>
      </c>
      <c r="F35" s="54" t="s">
        <v>164</v>
      </c>
      <c r="G35" s="53" t="s">
        <v>229</v>
      </c>
    </row>
    <row r="36" spans="1:7" ht="24">
      <c r="A36" s="49"/>
      <c r="B36" s="54"/>
      <c r="C36" s="51">
        <v>0</v>
      </c>
      <c r="D36" s="52" t="s">
        <v>173</v>
      </c>
      <c r="E36" s="53" t="s">
        <v>230</v>
      </c>
      <c r="F36" s="54" t="s">
        <v>175</v>
      </c>
      <c r="G36" s="53" t="s">
        <v>231</v>
      </c>
    </row>
    <row r="37" spans="1:7" ht="13.5">
      <c r="A37" s="49"/>
      <c r="B37" s="54"/>
      <c r="C37" s="51">
        <v>0</v>
      </c>
      <c r="D37" s="52" t="s">
        <v>166</v>
      </c>
      <c r="E37" s="53" t="s">
        <v>232</v>
      </c>
      <c r="F37" s="54"/>
      <c r="G37" s="53"/>
    </row>
    <row r="38" spans="1:7" ht="48">
      <c r="A38" s="49"/>
      <c r="B38" s="54"/>
      <c r="C38" s="51">
        <v>0</v>
      </c>
      <c r="D38" s="52" t="s">
        <v>162</v>
      </c>
      <c r="E38" s="53" t="s">
        <v>233</v>
      </c>
      <c r="F38" s="54"/>
      <c r="G38" s="53"/>
    </row>
    <row r="39" spans="1:7" ht="48">
      <c r="A39" s="49"/>
      <c r="B39" s="50" t="s">
        <v>234</v>
      </c>
      <c r="C39" s="51">
        <v>140</v>
      </c>
      <c r="D39" s="52" t="s">
        <v>183</v>
      </c>
      <c r="E39" s="53" t="s">
        <v>235</v>
      </c>
      <c r="F39" s="54"/>
      <c r="G39" s="53"/>
    </row>
    <row r="40" spans="1:7" ht="24">
      <c r="A40" s="49"/>
      <c r="B40" s="54"/>
      <c r="C40" s="51">
        <v>0</v>
      </c>
      <c r="D40" s="52" t="s">
        <v>166</v>
      </c>
      <c r="E40" s="53" t="s">
        <v>236</v>
      </c>
      <c r="F40" s="54" t="s">
        <v>175</v>
      </c>
      <c r="G40" s="53" t="s">
        <v>237</v>
      </c>
    </row>
    <row r="41" spans="1:7" ht="24">
      <c r="A41" s="49"/>
      <c r="B41" s="50" t="s">
        <v>238</v>
      </c>
      <c r="C41" s="51">
        <v>42</v>
      </c>
      <c r="D41" s="52" t="s">
        <v>162</v>
      </c>
      <c r="E41" s="53" t="s">
        <v>239</v>
      </c>
      <c r="F41" s="54" t="s">
        <v>168</v>
      </c>
      <c r="G41" s="53" t="s">
        <v>240</v>
      </c>
    </row>
    <row r="42" spans="1:7" ht="13.5">
      <c r="A42" s="49"/>
      <c r="B42" s="54"/>
      <c r="C42" s="51">
        <v>0</v>
      </c>
      <c r="D42" s="52" t="s">
        <v>166</v>
      </c>
      <c r="E42" s="53" t="s">
        <v>241</v>
      </c>
      <c r="F42" s="54" t="s">
        <v>164</v>
      </c>
      <c r="G42" s="53" t="s">
        <v>242</v>
      </c>
    </row>
    <row r="43" spans="1:7" ht="24">
      <c r="A43" s="49"/>
      <c r="B43" s="50" t="s">
        <v>243</v>
      </c>
      <c r="C43" s="51">
        <v>3.4</v>
      </c>
      <c r="D43" s="52" t="s">
        <v>183</v>
      </c>
      <c r="E43" s="53" t="s">
        <v>244</v>
      </c>
      <c r="F43" s="54" t="s">
        <v>245</v>
      </c>
      <c r="G43" s="53" t="s">
        <v>246</v>
      </c>
    </row>
    <row r="44" spans="1:7" ht="13.5">
      <c r="A44" s="49"/>
      <c r="B44" s="54"/>
      <c r="C44" s="51">
        <v>0</v>
      </c>
      <c r="D44" s="52"/>
      <c r="E44" s="53"/>
      <c r="F44" s="54" t="s">
        <v>164</v>
      </c>
      <c r="G44" s="53" t="s">
        <v>247</v>
      </c>
    </row>
    <row r="45" spans="1:7" ht="36">
      <c r="A45" s="49"/>
      <c r="B45" s="50" t="s">
        <v>248</v>
      </c>
      <c r="C45" s="51">
        <v>15</v>
      </c>
      <c r="D45" s="52" t="s">
        <v>173</v>
      </c>
      <c r="E45" s="53" t="s">
        <v>249</v>
      </c>
      <c r="F45" s="54" t="s">
        <v>164</v>
      </c>
      <c r="G45" s="53" t="s">
        <v>250</v>
      </c>
    </row>
    <row r="46" spans="1:7" ht="36">
      <c r="A46" s="49"/>
      <c r="B46" s="54"/>
      <c r="C46" s="51">
        <v>0</v>
      </c>
      <c r="D46" s="52" t="s">
        <v>166</v>
      </c>
      <c r="E46" s="53" t="s">
        <v>251</v>
      </c>
      <c r="F46" s="54" t="s">
        <v>164</v>
      </c>
      <c r="G46" s="53" t="s">
        <v>252</v>
      </c>
    </row>
    <row r="47" spans="1:7" ht="24">
      <c r="A47" s="49"/>
      <c r="B47" s="50" t="s">
        <v>253</v>
      </c>
      <c r="C47" s="51">
        <v>200</v>
      </c>
      <c r="D47" s="52" t="s">
        <v>173</v>
      </c>
      <c r="E47" s="53" t="s">
        <v>254</v>
      </c>
      <c r="F47" s="54" t="s">
        <v>164</v>
      </c>
      <c r="G47" s="53" t="s">
        <v>255</v>
      </c>
    </row>
    <row r="48" spans="1:7" ht="13.5">
      <c r="A48" s="49"/>
      <c r="B48" s="54"/>
      <c r="C48" s="51">
        <v>0</v>
      </c>
      <c r="D48" s="52" t="s">
        <v>166</v>
      </c>
      <c r="E48" s="53" t="s">
        <v>256</v>
      </c>
      <c r="F48" s="54" t="s">
        <v>257</v>
      </c>
      <c r="G48" s="53" t="s">
        <v>192</v>
      </c>
    </row>
    <row r="49" spans="1:7" ht="24">
      <c r="A49" s="49"/>
      <c r="B49" s="50" t="s">
        <v>258</v>
      </c>
      <c r="C49" s="51">
        <v>140</v>
      </c>
      <c r="D49" s="52" t="s">
        <v>183</v>
      </c>
      <c r="E49" s="53" t="s">
        <v>259</v>
      </c>
      <c r="F49" s="54"/>
      <c r="G49" s="53"/>
    </row>
    <row r="50" spans="1:7" ht="60">
      <c r="A50" s="49"/>
      <c r="B50" s="54"/>
      <c r="C50" s="51">
        <v>0</v>
      </c>
      <c r="D50" s="52" t="s">
        <v>173</v>
      </c>
      <c r="E50" s="53" t="s">
        <v>260</v>
      </c>
      <c r="F50" s="54"/>
      <c r="G50" s="53"/>
    </row>
    <row r="51" spans="1:7" ht="36">
      <c r="A51" s="49"/>
      <c r="B51" s="54"/>
      <c r="C51" s="51">
        <v>0</v>
      </c>
      <c r="D51" s="52" t="s">
        <v>166</v>
      </c>
      <c r="E51" s="53" t="s">
        <v>261</v>
      </c>
      <c r="F51" s="54" t="s">
        <v>164</v>
      </c>
      <c r="G51" s="53" t="s">
        <v>262</v>
      </c>
    </row>
    <row r="52" spans="1:7" ht="36">
      <c r="A52" s="49"/>
      <c r="B52" s="54"/>
      <c r="C52" s="51">
        <v>0</v>
      </c>
      <c r="D52" s="52" t="s">
        <v>162</v>
      </c>
      <c r="E52" s="53" t="s">
        <v>263</v>
      </c>
      <c r="F52" s="54" t="s">
        <v>175</v>
      </c>
      <c r="G52" s="53" t="s">
        <v>264</v>
      </c>
    </row>
    <row r="53" spans="1:7" ht="36">
      <c r="A53" s="49"/>
      <c r="B53" s="50" t="s">
        <v>265</v>
      </c>
      <c r="C53" s="51">
        <v>1772</v>
      </c>
      <c r="D53" s="52" t="s">
        <v>183</v>
      </c>
      <c r="E53" s="53" t="s">
        <v>266</v>
      </c>
      <c r="F53" s="54" t="s">
        <v>164</v>
      </c>
      <c r="G53" s="53" t="s">
        <v>267</v>
      </c>
    </row>
    <row r="54" spans="1:7" ht="24">
      <c r="A54" s="49"/>
      <c r="B54" s="54"/>
      <c r="C54" s="51">
        <v>0</v>
      </c>
      <c r="D54" s="52" t="s">
        <v>173</v>
      </c>
      <c r="E54" s="53" t="s">
        <v>268</v>
      </c>
      <c r="F54" s="54" t="s">
        <v>199</v>
      </c>
      <c r="G54" s="53" t="s">
        <v>269</v>
      </c>
    </row>
    <row r="55" spans="1:7" ht="13.5">
      <c r="A55" s="49"/>
      <c r="B55" s="54"/>
      <c r="C55" s="51">
        <v>0</v>
      </c>
      <c r="D55" s="52" t="s">
        <v>166</v>
      </c>
      <c r="E55" s="53" t="s">
        <v>232</v>
      </c>
      <c r="F55" s="54"/>
      <c r="G55" s="53"/>
    </row>
    <row r="56" spans="1:7" ht="36">
      <c r="A56" s="49"/>
      <c r="B56" s="54"/>
      <c r="C56" s="51">
        <v>0</v>
      </c>
      <c r="D56" s="52" t="s">
        <v>162</v>
      </c>
      <c r="E56" s="53" t="s">
        <v>270</v>
      </c>
      <c r="F56" s="54"/>
      <c r="G56" s="53"/>
    </row>
    <row r="57" spans="1:7" ht="36">
      <c r="A57" s="49"/>
      <c r="B57" s="50" t="s">
        <v>271</v>
      </c>
      <c r="C57" s="51">
        <v>10</v>
      </c>
      <c r="D57" s="52" t="s">
        <v>162</v>
      </c>
      <c r="E57" s="53" t="s">
        <v>272</v>
      </c>
      <c r="F57" s="54" t="s">
        <v>164</v>
      </c>
      <c r="G57" s="53" t="s">
        <v>273</v>
      </c>
    </row>
    <row r="58" spans="1:7" ht="48">
      <c r="A58" s="49"/>
      <c r="B58" s="54"/>
      <c r="C58" s="51">
        <v>0</v>
      </c>
      <c r="D58" s="52" t="s">
        <v>173</v>
      </c>
      <c r="E58" s="53" t="s">
        <v>274</v>
      </c>
      <c r="F58" s="54" t="s">
        <v>275</v>
      </c>
      <c r="G58" s="53" t="s">
        <v>276</v>
      </c>
    </row>
    <row r="59" spans="1:7" ht="36">
      <c r="A59" s="49"/>
      <c r="B59" s="50" t="s">
        <v>277</v>
      </c>
      <c r="C59" s="51">
        <v>80</v>
      </c>
      <c r="D59" s="52" t="s">
        <v>173</v>
      </c>
      <c r="E59" s="53" t="s">
        <v>278</v>
      </c>
      <c r="F59" s="54" t="s">
        <v>279</v>
      </c>
      <c r="G59" s="53" t="s">
        <v>280</v>
      </c>
    </row>
    <row r="60" spans="1:7" ht="36">
      <c r="A60" s="49"/>
      <c r="B60" s="54"/>
      <c r="C60" s="51">
        <v>0</v>
      </c>
      <c r="D60" s="52" t="s">
        <v>166</v>
      </c>
      <c r="E60" s="53" t="s">
        <v>281</v>
      </c>
      <c r="F60" s="54" t="s">
        <v>164</v>
      </c>
      <c r="G60" s="53" t="s">
        <v>282</v>
      </c>
    </row>
    <row r="61" spans="1:7" ht="24">
      <c r="A61" s="49"/>
      <c r="B61" s="54"/>
      <c r="C61" s="51">
        <v>0</v>
      </c>
      <c r="D61" s="52" t="s">
        <v>162</v>
      </c>
      <c r="E61" s="53" t="s">
        <v>283</v>
      </c>
      <c r="F61" s="54" t="s">
        <v>175</v>
      </c>
      <c r="G61" s="53" t="s">
        <v>284</v>
      </c>
    </row>
    <row r="62" spans="1:7" ht="36">
      <c r="A62" s="49"/>
      <c r="B62" s="50" t="s">
        <v>285</v>
      </c>
      <c r="C62" s="51">
        <v>17</v>
      </c>
      <c r="D62" s="52" t="s">
        <v>162</v>
      </c>
      <c r="E62" s="53" t="s">
        <v>286</v>
      </c>
      <c r="F62" s="54" t="s">
        <v>164</v>
      </c>
      <c r="G62" s="53" t="s">
        <v>287</v>
      </c>
    </row>
    <row r="63" spans="1:7" ht="24">
      <c r="A63" s="49"/>
      <c r="B63" s="54"/>
      <c r="C63" s="51">
        <v>0</v>
      </c>
      <c r="D63" s="52" t="s">
        <v>166</v>
      </c>
      <c r="E63" s="53" t="s">
        <v>288</v>
      </c>
      <c r="F63" s="54" t="s">
        <v>175</v>
      </c>
      <c r="G63" s="53" t="s">
        <v>289</v>
      </c>
    </row>
    <row r="64" spans="1:7" ht="72">
      <c r="A64" s="49"/>
      <c r="B64" s="50" t="s">
        <v>69</v>
      </c>
      <c r="C64" s="51">
        <v>5</v>
      </c>
      <c r="D64" s="52" t="s">
        <v>173</v>
      </c>
      <c r="E64" s="53" t="s">
        <v>290</v>
      </c>
      <c r="F64" s="54" t="s">
        <v>164</v>
      </c>
      <c r="G64" s="53" t="s">
        <v>291</v>
      </c>
    </row>
    <row r="65" spans="1:7" ht="13.5">
      <c r="A65" s="49"/>
      <c r="B65" s="54"/>
      <c r="C65" s="51">
        <v>0</v>
      </c>
      <c r="D65" s="52" t="s">
        <v>292</v>
      </c>
      <c r="E65" s="53" t="s">
        <v>288</v>
      </c>
      <c r="F65" s="54"/>
      <c r="G65" s="53"/>
    </row>
    <row r="66" spans="1:7" ht="24">
      <c r="A66" s="49"/>
      <c r="B66" s="54"/>
      <c r="C66" s="51">
        <v>0</v>
      </c>
      <c r="D66" s="52" t="s">
        <v>162</v>
      </c>
      <c r="E66" s="53" t="s">
        <v>293</v>
      </c>
      <c r="F66" s="54" t="s">
        <v>175</v>
      </c>
      <c r="G66" s="53" t="s">
        <v>294</v>
      </c>
    </row>
    <row r="67" spans="1:7" ht="13.5">
      <c r="A67" s="45"/>
      <c r="B67" s="45"/>
      <c r="C67" s="45"/>
      <c r="D67" s="45"/>
      <c r="E67" s="45"/>
      <c r="F67" s="45"/>
      <c r="G67" s="45"/>
    </row>
    <row r="68" spans="1:7" ht="13.5">
      <c r="A68" s="45"/>
      <c r="B68" s="45"/>
      <c r="C68" s="45"/>
      <c r="D68" s="45"/>
      <c r="E68" s="45"/>
      <c r="F68" s="45"/>
      <c r="G68" s="45"/>
    </row>
    <row r="69" spans="1:7" ht="13.5">
      <c r="A69" s="45"/>
      <c r="B69" s="45"/>
      <c r="C69" s="45"/>
      <c r="D69" s="45"/>
      <c r="E69" s="45"/>
      <c r="F69" s="45"/>
      <c r="G69" s="45"/>
    </row>
    <row r="70" spans="1:7" ht="13.5">
      <c r="A70" s="45"/>
      <c r="B70" s="45"/>
      <c r="C70" s="45"/>
      <c r="D70" s="45"/>
      <c r="E70" s="45"/>
      <c r="F70" s="45"/>
      <c r="G70" s="45"/>
    </row>
    <row r="71" spans="1:7" ht="13.5">
      <c r="A71" s="45"/>
      <c r="B71" s="45"/>
      <c r="C71" s="45"/>
      <c r="D71" s="45"/>
      <c r="E71" s="45"/>
      <c r="F71" s="45"/>
      <c r="G71" s="45"/>
    </row>
    <row r="72" spans="1:7" ht="13.5">
      <c r="A72" s="45"/>
      <c r="B72" s="45"/>
      <c r="C72" s="45"/>
      <c r="D72" s="45"/>
      <c r="E72" s="45"/>
      <c r="F72" s="45"/>
      <c r="G72" s="45"/>
    </row>
    <row r="73" spans="1:7" ht="13.5">
      <c r="A73" s="45"/>
      <c r="B73" s="45"/>
      <c r="C73" s="45"/>
      <c r="D73" s="45"/>
      <c r="E73" s="45"/>
      <c r="F73" s="45"/>
      <c r="G73" s="45"/>
    </row>
    <row r="74" spans="1:7" ht="13.5">
      <c r="A74" s="45"/>
      <c r="B74" s="45"/>
      <c r="C74" s="45"/>
      <c r="D74" s="45"/>
      <c r="E74" s="45"/>
      <c r="F74" s="45"/>
      <c r="G74" s="45"/>
    </row>
    <row r="75" spans="1:7" ht="13.5">
      <c r="A75" s="45"/>
      <c r="B75" s="45"/>
      <c r="C75" s="45"/>
      <c r="D75" s="45"/>
      <c r="E75" s="45"/>
      <c r="F75" s="45"/>
      <c r="G75" s="45"/>
    </row>
    <row r="76" spans="1:7" ht="13.5">
      <c r="A76" s="45"/>
      <c r="B76" s="45"/>
      <c r="C76" s="45"/>
      <c r="D76" s="45"/>
      <c r="E76" s="45"/>
      <c r="F76" s="45"/>
      <c r="G76" s="45"/>
    </row>
    <row r="77" spans="1:7" ht="13.5">
      <c r="A77" s="45"/>
      <c r="B77" s="45"/>
      <c r="C77" s="45"/>
      <c r="D77" s="45"/>
      <c r="E77" s="45"/>
      <c r="F77" s="45"/>
      <c r="G77" s="45"/>
    </row>
    <row r="78" spans="1:7" ht="13.5">
      <c r="A78" s="45"/>
      <c r="B78" s="45"/>
      <c r="C78" s="45"/>
      <c r="D78" s="45"/>
      <c r="E78" s="45"/>
      <c r="F78" s="45"/>
      <c r="G78" s="45"/>
    </row>
    <row r="79" spans="1:7" ht="13.5">
      <c r="A79" s="45"/>
      <c r="B79" s="45"/>
      <c r="C79" s="45"/>
      <c r="D79" s="45"/>
      <c r="E79" s="45"/>
      <c r="F79" s="45"/>
      <c r="G79" s="45"/>
    </row>
    <row r="80" spans="1:7" ht="13.5">
      <c r="A80" s="45"/>
      <c r="B80" s="45"/>
      <c r="C80" s="45"/>
      <c r="D80" s="45"/>
      <c r="E80" s="45"/>
      <c r="F80" s="45"/>
      <c r="G80" s="45"/>
    </row>
  </sheetData>
  <sheetProtection formatCells="0" formatColumns="0" formatRows="0"/>
  <mergeCells count="9">
    <mergeCell ref="A2:G2"/>
    <mergeCell ref="D5:E5"/>
    <mergeCell ref="F5:G5"/>
    <mergeCell ref="D6:E6"/>
    <mergeCell ref="F6:G6"/>
    <mergeCell ref="D9:G9"/>
    <mergeCell ref="A5:A7"/>
    <mergeCell ref="B5:B7"/>
    <mergeCell ref="C5:C7"/>
  </mergeCells>
  <printOptions horizontalCentered="1"/>
  <pageMargins left="0.2" right="0.2" top="0.55" bottom="0.55" header="0.5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师师</cp:lastModifiedBy>
  <cp:lastPrinted>2019-01-16T05:58:20Z</cp:lastPrinted>
  <dcterms:created xsi:type="dcterms:W3CDTF">2016-09-05T08:51:00Z</dcterms:created>
  <dcterms:modified xsi:type="dcterms:W3CDTF">2022-06-14T03:24:15Z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67320</vt:r8>
  </property>
  <property fmtid="{D5CDD505-2E9C-101B-9397-08002B2CF9AE}" pid="4" name="KSOProductBuildV">
    <vt:lpwstr>2052-11.1.0.11411</vt:lpwstr>
  </property>
  <property fmtid="{D5CDD505-2E9C-101B-9397-08002B2CF9AE}" pid="5" name="I">
    <vt:lpwstr>88B5261B77514D81AA1A427069C55986</vt:lpwstr>
  </property>
</Properties>
</file>