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社会保险补贴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<sst xmlns="http://schemas.openxmlformats.org/spreadsheetml/2006/main" count="15" uniqueCount="15">
  <si>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长沙市天心区2023年度第4批次企业（单位）招用就业困难人员、脱贫人口
与小微企业招用高校毕业生社会保险补贴汇总表</t>
  </si>
  <si>
    <t>单位：元</t>
  </si>
  <si>
    <t>单元：元</t>
  </si>
  <si>
    <t>序号</t>
  </si>
  <si>
    <t>单位名称</t>
  </si>
  <si>
    <t>补贴人数</t>
  </si>
  <si>
    <t>申请补贴金额</t>
  </si>
  <si>
    <t>养老补贴金额</t>
  </si>
  <si>
    <t>医疗补贴金额</t>
  </si>
  <si>
    <t>失业补贴金额</t>
  </si>
  <si>
    <t>拟拨付金额</t>
  </si>
  <si>
    <t>湖南华辉物业管理有限公司</t>
  </si>
  <si>
    <t>湖南天奕商业管理有限公司</t>
  </si>
  <si>
    <t>湖南汉坤实业有限公司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</si>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</sst>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b/>
      <sz val="16"/>
      <color indexed="8"/>
      <name val="CESI仿宋-GB2312"/>
      <family val="0"/>
    </font>
    <font>
      <sz val="16"/>
      <color indexed="8"/>
      <name val="Times New Roman"/>
      <family val="1"/>
    </font>
    <font>
      <sz val="10"/>
      <color indexed="8"/>
      <name val="微软雅黑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name val="微软雅黑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CESI仿宋-GB2312"/>
      <family val="0"/>
    </font>
    <font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E9" sqref="E9"/>
    </sheetView>
  </sheetViews>
  <sheetFormatPr defaultColWidth="9.140625" defaultRowHeight="12.75"/>
  <cols>
    <col min="1" max="1" width="6.57421875" style="0" customWidth="1"/>
    <col min="2" max="2" width="29.7109375" style="4" customWidth="1"/>
    <col min="3" max="3" width="17.57421875" style="0" customWidth="1"/>
    <col min="4" max="8" width="16.00390625" style="0" customWidth="1"/>
    <col min="9" max="9" width="12.57421875" style="0" customWidth="1"/>
  </cols>
  <sheetData>
    <row r="1" spans="1:8" s="1" customFormat="1" ht="57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28.5" customHeight="1">
      <c r="A2" s="7" t="s">
        <v>1</v>
      </c>
      <c r="B2" s="7"/>
      <c r="C2" s="7"/>
      <c r="D2" s="7"/>
      <c r="E2" s="7"/>
      <c r="F2" s="7"/>
      <c r="G2" s="7" t="s">
        <v>2</v>
      </c>
      <c r="H2" s="7"/>
    </row>
    <row r="3" spans="1:8" s="2" customFormat="1" ht="22.5" customHeight="1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</row>
    <row r="4" spans="1:8" s="3" customFormat="1" ht="25.5" customHeight="1">
      <c r="A4" s="11">
        <v>1</v>
      </c>
      <c r="B4" s="12" t="s">
        <v>11</v>
      </c>
      <c r="C4" s="11">
        <v>3</v>
      </c>
      <c r="D4" s="13">
        <v>26708.6</v>
      </c>
      <c r="E4" s="13">
        <v>16824.16</v>
      </c>
      <c r="F4" s="13">
        <v>9148.26</v>
      </c>
      <c r="G4" s="13">
        <v>736.18</v>
      </c>
      <c r="H4" s="14">
        <f>D4-G4</f>
        <v>25972.42</v>
      </c>
    </row>
    <row r="5" spans="1:8" s="3" customFormat="1" ht="25.5" customHeight="1">
      <c r="A5" s="11">
        <v>2</v>
      </c>
      <c r="B5" s="12" t="s">
        <v>12</v>
      </c>
      <c r="C5" s="11">
        <v>13</v>
      </c>
      <c r="D5" s="13">
        <v>116436.1</v>
      </c>
      <c r="E5" s="13">
        <v>73344.96</v>
      </c>
      <c r="F5" s="13">
        <v>39881.76</v>
      </c>
      <c r="G5" s="13">
        <v>3209.38</v>
      </c>
      <c r="H5" s="14">
        <f>D5-G5</f>
        <v>113226.72</v>
      </c>
    </row>
    <row r="6" spans="1:8" s="3" customFormat="1" ht="25.5" customHeight="1">
      <c r="A6" s="11">
        <v>3</v>
      </c>
      <c r="B6" s="12" t="s">
        <v>13</v>
      </c>
      <c r="C6" s="11">
        <v>10</v>
      </c>
      <c r="D6" s="13">
        <v>100482.2</v>
      </c>
      <c r="E6" s="13">
        <v>63950.72</v>
      </c>
      <c r="F6" s="13">
        <v>33733.58</v>
      </c>
      <c r="G6" s="13">
        <v>2797.9</v>
      </c>
      <c r="H6" s="14">
        <f>D6-G6</f>
        <v>97684.3</v>
      </c>
    </row>
    <row r="7" spans="1:8" s="3" customFormat="1" ht="25.5" customHeight="1">
      <c r="A7" s="15"/>
      <c r="B7" s="16" t="s">
        <v>14</v>
      </c>
      <c r="C7" s="17">
        <f aca="true" t="shared" si="0" ref="C7:H7">SUM(C4:C6)</f>
        <v>26</v>
      </c>
      <c r="D7" s="18">
        <f t="shared" si="0"/>
        <v>243626.90000000002</v>
      </c>
      <c r="E7" s="18">
        <f t="shared" si="0"/>
        <v>154119.84000000003</v>
      </c>
      <c r="F7" s="18">
        <f t="shared" si="0"/>
        <v>82763.6</v>
      </c>
      <c r="G7" s="18">
        <f t="shared" si="0"/>
        <v>6743.46</v>
      </c>
      <c r="H7" s="18">
        <f t="shared" si="0"/>
        <v>236883.44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彭乐</cp:lastModifiedBy>
  <cp:lastPrinted>2023-04-13T05:54:11Z</cp:lastPrinted>
  <dcterms:created xsi:type="dcterms:W3CDTF">2022-11-08T05:44:30Z</dcterms:created>
  <dcterms:modified xsi:type="dcterms:W3CDTF">2023-12-15T01:19:52Z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09673A95C58C4121BB86CE8C1FEB3AE9</vt:lpwstr>
  </property>
  <property fmtid="{D5CDD505-2E9C-101B-9397-08002B2CF9AE}" pid="4" name="KSOProductBuildV">
    <vt:lpwstr>2052-11.1.0.12650</vt:lpwstr>
  </property>
</Properties>
</file>