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96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147" i="1" l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46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5" i="1"/>
</calcChain>
</file>

<file path=xl/sharedStrings.xml><?xml version="1.0" encoding="utf-8"?>
<sst xmlns="http://schemas.openxmlformats.org/spreadsheetml/2006/main" count="1578" uniqueCount="679">
  <si>
    <t>长沙市灵活就业人员社会保险补贴汇总表</t>
  </si>
  <si>
    <t>填报单位：长沙市天心区人力资源和社会保障局</t>
    <phoneticPr fontId="5" type="noConversion"/>
  </si>
  <si>
    <t>人员类别</t>
  </si>
  <si>
    <t>养老保险</t>
  </si>
  <si>
    <t>医疗保险</t>
  </si>
  <si>
    <t>序号</t>
  </si>
  <si>
    <t>姓名</t>
  </si>
  <si>
    <t>性别</t>
  </si>
  <si>
    <t>身份证号码</t>
  </si>
  <si>
    <t>就业失业登记证</t>
  </si>
  <si>
    <t>累计已享受月数</t>
  </si>
  <si>
    <t>本次申报社保补贴时间段</t>
  </si>
  <si>
    <t>本次申报社保补贴金额</t>
  </si>
  <si>
    <t>所在街道</t>
  </si>
  <si>
    <t>所在社区</t>
  </si>
  <si>
    <t>养老保险已申请补贴月数</t>
  </si>
  <si>
    <t>医疗保险已申请补贴月数</t>
  </si>
  <si>
    <t>合计金额(元)</t>
  </si>
  <si>
    <t>养老保险金额(元)</t>
  </si>
  <si>
    <t>医疗保险金额(元)</t>
  </si>
  <si>
    <t>5</t>
  </si>
  <si>
    <t>6</t>
  </si>
  <si>
    <t>20</t>
  </si>
  <si>
    <t>7</t>
  </si>
  <si>
    <t>8</t>
  </si>
  <si>
    <t>17</t>
  </si>
  <si>
    <t>18</t>
  </si>
  <si>
    <t>19</t>
  </si>
  <si>
    <t>21</t>
  </si>
  <si>
    <t>22</t>
  </si>
  <si>
    <r>
      <rPr>
        <sz val="10"/>
        <color indexed="8"/>
        <rFont val="宋体"/>
        <family val="3"/>
        <charset val="134"/>
      </rPr>
      <t>填报批次：</t>
    </r>
    <r>
      <rPr>
        <sz val="10"/>
        <color indexed="8"/>
        <rFont val="sansserif"/>
        <family val="2"/>
      </rPr>
      <t>2020</t>
    </r>
    <r>
      <rPr>
        <sz val="10"/>
        <color indexed="8"/>
        <rFont val="宋体"/>
        <family val="3"/>
        <charset val="134"/>
      </rPr>
      <t>年疫情延长政策　</t>
    </r>
    <phoneticPr fontId="2" type="noConversion"/>
  </si>
  <si>
    <t>周莉</t>
  </si>
  <si>
    <t>连续失业一年以上的其他人员</t>
  </si>
  <si>
    <t>邓亚萍</t>
  </si>
  <si>
    <t>徐贵生</t>
  </si>
  <si>
    <t>覃桂玲</t>
  </si>
  <si>
    <t>陈蔚元</t>
  </si>
  <si>
    <t>谢小金</t>
  </si>
  <si>
    <t>秦玉良</t>
  </si>
  <si>
    <t>男</t>
  </si>
  <si>
    <t>4050人员</t>
  </si>
  <si>
    <t>36</t>
  </si>
  <si>
    <t>202008-202012</t>
  </si>
  <si>
    <t>文源街道</t>
  </si>
  <si>
    <t>天鸿社区</t>
  </si>
  <si>
    <t>张静</t>
  </si>
  <si>
    <t>女</t>
  </si>
  <si>
    <t>202005-202012</t>
  </si>
  <si>
    <t>王琳</t>
  </si>
  <si>
    <t>张珍</t>
  </si>
  <si>
    <t>杨敏</t>
  </si>
  <si>
    <t>胡普强</t>
  </si>
  <si>
    <t>202007-202012</t>
  </si>
  <si>
    <t>黑石铺街道</t>
  </si>
  <si>
    <t>黑石铺社区</t>
  </si>
  <si>
    <t>王次浓</t>
  </si>
  <si>
    <t>失地农民</t>
  </si>
  <si>
    <t>2020.6-2020.12</t>
  </si>
  <si>
    <t>披塘村</t>
  </si>
  <si>
    <t>邹艳</t>
  </si>
  <si>
    <t>一力社区</t>
  </si>
  <si>
    <t>彭伟</t>
  </si>
  <si>
    <t>2020.11-2020.12</t>
  </si>
  <si>
    <t>赤岭路</t>
  </si>
  <si>
    <t>白沙花园</t>
  </si>
  <si>
    <t>金义</t>
  </si>
  <si>
    <t>陈洪生</t>
  </si>
  <si>
    <t>袁红梅</t>
  </si>
  <si>
    <t>202002-202012</t>
  </si>
  <si>
    <t>赤岭路街道</t>
  </si>
  <si>
    <t>广厦新村社区</t>
  </si>
  <si>
    <t>吴卉彬</t>
  </si>
  <si>
    <t>202003-202012</t>
  </si>
  <si>
    <t>徐艳辉</t>
  </si>
  <si>
    <t>书院路社区</t>
  </si>
  <si>
    <t>朱新元</t>
  </si>
  <si>
    <t>任晓英</t>
  </si>
  <si>
    <t>202004-202012</t>
  </si>
  <si>
    <t>9</t>
  </si>
  <si>
    <t>谢海霞</t>
  </si>
  <si>
    <t>非4050人员</t>
  </si>
  <si>
    <t>10</t>
  </si>
  <si>
    <t>宋新志</t>
  </si>
  <si>
    <t>芙蓉南路</t>
  </si>
  <si>
    <t>11</t>
  </si>
  <si>
    <t>黄燕</t>
  </si>
  <si>
    <t>失业一年以上</t>
  </si>
  <si>
    <t>12</t>
  </si>
  <si>
    <t>张建国</t>
  </si>
  <si>
    <t>13</t>
  </si>
  <si>
    <t>王建龙</t>
  </si>
  <si>
    <t>14</t>
  </si>
  <si>
    <t>易果</t>
  </si>
  <si>
    <t>15</t>
  </si>
  <si>
    <t>陈三辉</t>
  </si>
  <si>
    <t>16</t>
  </si>
  <si>
    <t>刘世清</t>
  </si>
  <si>
    <t>晏红霞</t>
  </si>
  <si>
    <t>2020.6-2020.11</t>
  </si>
  <si>
    <t>杨华</t>
  </si>
  <si>
    <t>202006-202012</t>
  </si>
  <si>
    <t>南大桥社区</t>
  </si>
  <si>
    <t>杨建军</t>
  </si>
  <si>
    <t>邱滔</t>
  </si>
  <si>
    <t>202005-202010</t>
  </si>
  <si>
    <t>陈颖</t>
  </si>
  <si>
    <t>202011-202012</t>
  </si>
  <si>
    <t>周培金</t>
  </si>
  <si>
    <t>23</t>
  </si>
  <si>
    <t>刘志云</t>
  </si>
  <si>
    <t>202002-202008</t>
  </si>
  <si>
    <t>202002-202008</t>
    <phoneticPr fontId="6" type="noConversion"/>
  </si>
  <si>
    <t>24</t>
  </si>
  <si>
    <t>王艳</t>
  </si>
  <si>
    <t>25</t>
  </si>
  <si>
    <t>易亚</t>
  </si>
  <si>
    <t>26</t>
  </si>
  <si>
    <t>何政军</t>
  </si>
  <si>
    <t>潘震奇</t>
  </si>
  <si>
    <t>女</t>
    <phoneticPr fontId="2" type="noConversion"/>
  </si>
  <si>
    <t>202011-202012</t>
    <phoneticPr fontId="2" type="noConversion"/>
  </si>
  <si>
    <t>男</t>
    <phoneticPr fontId="2" type="noConversion"/>
  </si>
  <si>
    <t>202008-202012</t>
    <phoneticPr fontId="2" type="noConversion"/>
  </si>
  <si>
    <t>202003-202012</t>
    <phoneticPr fontId="2" type="noConversion"/>
  </si>
  <si>
    <t>202004-202012</t>
    <phoneticPr fontId="2" type="noConversion"/>
  </si>
  <si>
    <t>202012-202012</t>
    <phoneticPr fontId="2" type="noConversion"/>
  </si>
  <si>
    <t>城南路街道</t>
    <phoneticPr fontId="2" type="noConversion"/>
  </si>
  <si>
    <t>天心阁社区</t>
    <phoneticPr fontId="2" type="noConversion"/>
  </si>
  <si>
    <t>甘庆宜</t>
    <phoneticPr fontId="2" type="noConversion"/>
  </si>
  <si>
    <t>女</t>
    <phoneticPr fontId="2" type="noConversion"/>
  </si>
  <si>
    <t>熙台岭社区</t>
    <phoneticPr fontId="2" type="noConversion"/>
  </si>
  <si>
    <t>黄建梁</t>
    <phoneticPr fontId="2" type="noConversion"/>
  </si>
  <si>
    <t>202011-202012</t>
    <phoneticPr fontId="2" type="noConversion"/>
  </si>
  <si>
    <t>周长军</t>
    <phoneticPr fontId="2" type="noConversion"/>
  </si>
  <si>
    <t>男</t>
    <phoneticPr fontId="2" type="noConversion"/>
  </si>
  <si>
    <t>燕子岭社区</t>
    <phoneticPr fontId="2" type="noConversion"/>
  </si>
  <si>
    <t>李进</t>
    <phoneticPr fontId="2" type="noConversion"/>
  </si>
  <si>
    <t>蒋茵</t>
    <phoneticPr fontId="2" type="noConversion"/>
  </si>
  <si>
    <t>202008-202009</t>
    <phoneticPr fontId="2" type="noConversion"/>
  </si>
  <si>
    <t>郑欣</t>
    <phoneticPr fontId="2" type="noConversion"/>
  </si>
  <si>
    <t>202007-202010</t>
    <phoneticPr fontId="2" type="noConversion"/>
  </si>
  <si>
    <t>肖伟</t>
    <phoneticPr fontId="2" type="noConversion"/>
  </si>
  <si>
    <t>202008-202012</t>
    <phoneticPr fontId="2" type="noConversion"/>
  </si>
  <si>
    <t>城南中路</t>
    <phoneticPr fontId="2" type="noConversion"/>
  </si>
  <si>
    <t>孙瑶亮</t>
    <phoneticPr fontId="2" type="noConversion"/>
  </si>
  <si>
    <t>202003-202012</t>
    <phoneticPr fontId="2" type="noConversion"/>
  </si>
  <si>
    <t>古道巷社区</t>
    <phoneticPr fontId="2" type="noConversion"/>
  </si>
  <si>
    <t>邓志维</t>
    <phoneticPr fontId="2" type="noConversion"/>
  </si>
  <si>
    <t>202004-202012</t>
    <phoneticPr fontId="2" type="noConversion"/>
  </si>
  <si>
    <t>周玉兰</t>
    <phoneticPr fontId="2" type="noConversion"/>
  </si>
  <si>
    <t>202006-202007</t>
    <phoneticPr fontId="2" type="noConversion"/>
  </si>
  <si>
    <t>吴家坪社区</t>
    <phoneticPr fontId="2" type="noConversion"/>
  </si>
  <si>
    <t>王灿</t>
    <phoneticPr fontId="2" type="noConversion"/>
  </si>
  <si>
    <t>曹典文</t>
    <phoneticPr fontId="2" type="noConversion"/>
  </si>
  <si>
    <t>孙庆岚</t>
  </si>
  <si>
    <t>金盆岭</t>
  </si>
  <si>
    <t>赵晓军</t>
  </si>
  <si>
    <t>天剑</t>
  </si>
  <si>
    <t>杨波</t>
  </si>
  <si>
    <t>202003-202009</t>
  </si>
  <si>
    <t>涂新</t>
  </si>
  <si>
    <t>金碧辉</t>
  </si>
  <si>
    <t>文丹</t>
  </si>
  <si>
    <t>狮子山</t>
  </si>
  <si>
    <t>胡耀红</t>
  </si>
  <si>
    <t>李晟</t>
  </si>
  <si>
    <t>夏家冲</t>
  </si>
  <si>
    <t>谢萍</t>
  </si>
  <si>
    <t>喻慧君</t>
  </si>
  <si>
    <t>赵莉芬</t>
  </si>
  <si>
    <t>成峥嵘</t>
  </si>
  <si>
    <t>王燕</t>
  </si>
  <si>
    <t>黄土岭</t>
  </si>
  <si>
    <t>刘晓宏</t>
    <phoneticPr fontId="2" type="noConversion"/>
  </si>
  <si>
    <t>裕南街街道</t>
    <phoneticPr fontId="2" type="noConversion"/>
  </si>
  <si>
    <t>火把山社区</t>
    <phoneticPr fontId="2" type="noConversion"/>
  </si>
  <si>
    <t>陈慧</t>
    <phoneticPr fontId="2" type="noConversion"/>
  </si>
  <si>
    <t>肖艳红</t>
    <phoneticPr fontId="2" type="noConversion"/>
  </si>
  <si>
    <t>202006-202008</t>
    <phoneticPr fontId="2" type="noConversion"/>
  </si>
  <si>
    <t>周晴</t>
    <phoneticPr fontId="2" type="noConversion"/>
  </si>
  <si>
    <t>喻孟君</t>
    <phoneticPr fontId="2" type="noConversion"/>
  </si>
  <si>
    <t>202009-202012</t>
    <phoneticPr fontId="2" type="noConversion"/>
  </si>
  <si>
    <t>周有武</t>
    <phoneticPr fontId="2" type="noConversion"/>
  </si>
  <si>
    <t>202010-202012</t>
    <phoneticPr fontId="2" type="noConversion"/>
  </si>
  <si>
    <t>仰天湖社区</t>
    <phoneticPr fontId="2" type="noConversion"/>
  </si>
  <si>
    <t>谢荣强</t>
    <phoneticPr fontId="2" type="noConversion"/>
  </si>
  <si>
    <t>202006-202012</t>
    <phoneticPr fontId="2" type="noConversion"/>
  </si>
  <si>
    <t>缪晓蔷</t>
    <phoneticPr fontId="2" type="noConversion"/>
  </si>
  <si>
    <t>李丹</t>
    <phoneticPr fontId="2" type="noConversion"/>
  </si>
  <si>
    <t>202005-202007</t>
    <phoneticPr fontId="2" type="noConversion"/>
  </si>
  <si>
    <t>徐松梅</t>
    <phoneticPr fontId="2" type="noConversion"/>
  </si>
  <si>
    <t>202006-202010</t>
    <phoneticPr fontId="2" type="noConversion"/>
  </si>
  <si>
    <t>王淑珍</t>
    <phoneticPr fontId="2" type="noConversion"/>
  </si>
  <si>
    <t>202006-202011</t>
    <phoneticPr fontId="2" type="noConversion"/>
  </si>
  <si>
    <t>宝塔山社区</t>
    <phoneticPr fontId="2" type="noConversion"/>
  </si>
  <si>
    <t>郑红晏</t>
    <phoneticPr fontId="2" type="noConversion"/>
  </si>
  <si>
    <t>余艳</t>
    <phoneticPr fontId="2" type="noConversion"/>
  </si>
  <si>
    <t>202007-202012</t>
    <phoneticPr fontId="2" type="noConversion"/>
  </si>
  <si>
    <t>张文翠</t>
    <phoneticPr fontId="2" type="noConversion"/>
  </si>
  <si>
    <r>
      <t>4051人员</t>
    </r>
    <r>
      <rPr>
        <sz val="10"/>
        <color indexed="8"/>
        <rFont val="宋体"/>
        <family val="3"/>
        <charset val="134"/>
      </rPr>
      <t/>
    </r>
  </si>
  <si>
    <t>长坡社区</t>
    <phoneticPr fontId="2" type="noConversion"/>
  </si>
  <si>
    <t>邬建坤</t>
    <phoneticPr fontId="2" type="noConversion"/>
  </si>
  <si>
    <t>潘小红</t>
    <phoneticPr fontId="2" type="noConversion"/>
  </si>
  <si>
    <t>东电社区</t>
    <phoneticPr fontId="2" type="noConversion"/>
  </si>
  <si>
    <t>盛小如</t>
    <phoneticPr fontId="2" type="noConversion"/>
  </si>
  <si>
    <t>朱怡</t>
    <phoneticPr fontId="2" type="noConversion"/>
  </si>
  <si>
    <t>吕逵</t>
    <phoneticPr fontId="2" type="noConversion"/>
  </si>
  <si>
    <t>一般人员</t>
    <phoneticPr fontId="2" type="noConversion"/>
  </si>
  <si>
    <t>杨泽明</t>
    <phoneticPr fontId="2" type="noConversion"/>
  </si>
  <si>
    <t>向东南社区</t>
    <phoneticPr fontId="2" type="noConversion"/>
  </si>
  <si>
    <t>夏月娥</t>
    <phoneticPr fontId="2" type="noConversion"/>
  </si>
  <si>
    <t>凌萍</t>
    <phoneticPr fontId="2" type="noConversion"/>
  </si>
  <si>
    <t>欧阳定</t>
    <phoneticPr fontId="2" type="noConversion"/>
  </si>
  <si>
    <t>202002-202012</t>
    <phoneticPr fontId="2" type="noConversion"/>
  </si>
  <si>
    <t>石子冲社区</t>
    <phoneticPr fontId="2" type="noConversion"/>
  </si>
  <si>
    <t>罗莎</t>
    <phoneticPr fontId="2" type="noConversion"/>
  </si>
  <si>
    <t>周靖</t>
    <phoneticPr fontId="2" type="noConversion"/>
  </si>
  <si>
    <t>周亚波</t>
    <phoneticPr fontId="2" type="noConversion"/>
  </si>
  <si>
    <t>27</t>
  </si>
  <si>
    <t>余春花</t>
    <phoneticPr fontId="2" type="noConversion"/>
  </si>
  <si>
    <t>28</t>
  </si>
  <si>
    <t>郭再龙</t>
    <phoneticPr fontId="2" type="noConversion"/>
  </si>
  <si>
    <t>29</t>
  </si>
  <si>
    <t>杨利辉</t>
    <phoneticPr fontId="2" type="noConversion"/>
  </si>
  <si>
    <t>30</t>
  </si>
  <si>
    <t>李晓君</t>
    <phoneticPr fontId="2" type="noConversion"/>
  </si>
  <si>
    <t>31</t>
  </si>
  <si>
    <t>季湘滨</t>
    <phoneticPr fontId="2" type="noConversion"/>
  </si>
  <si>
    <t>202002-202005</t>
    <phoneticPr fontId="2" type="noConversion"/>
  </si>
  <si>
    <t>32</t>
  </si>
  <si>
    <t>周静</t>
    <phoneticPr fontId="2" type="noConversion"/>
  </si>
  <si>
    <t>裕南街社区</t>
    <phoneticPr fontId="2" type="noConversion"/>
  </si>
  <si>
    <t>33</t>
  </si>
  <si>
    <t>丁芳</t>
    <phoneticPr fontId="2" type="noConversion"/>
  </si>
  <si>
    <t>202005-202008</t>
    <phoneticPr fontId="2" type="noConversion"/>
  </si>
  <si>
    <t>34</t>
  </si>
  <si>
    <t>徐运兰</t>
    <phoneticPr fontId="2" type="noConversion"/>
  </si>
  <si>
    <t>35</t>
  </si>
  <si>
    <t>张利军</t>
    <phoneticPr fontId="2" type="noConversion"/>
  </si>
  <si>
    <t>谭恵群</t>
    <phoneticPr fontId="2" type="noConversion"/>
  </si>
  <si>
    <t>东瓜山社区</t>
    <phoneticPr fontId="2" type="noConversion"/>
  </si>
  <si>
    <t>37</t>
  </si>
  <si>
    <t>曹新梅</t>
    <phoneticPr fontId="2" type="noConversion"/>
  </si>
  <si>
    <t>38</t>
  </si>
  <si>
    <t>毛利平</t>
    <phoneticPr fontId="2" type="noConversion"/>
  </si>
  <si>
    <t>39</t>
  </si>
  <si>
    <t>郑露</t>
    <phoneticPr fontId="2" type="noConversion"/>
  </si>
  <si>
    <t>202007-202007，202009-202011</t>
    <phoneticPr fontId="2" type="noConversion"/>
  </si>
  <si>
    <t>20207-202007，202009-202012</t>
    <phoneticPr fontId="2" type="noConversion"/>
  </si>
  <si>
    <t>4050人员</t>
    <phoneticPr fontId="2" type="noConversion"/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</si>
  <si>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</si>
  <si>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</si>
  <si>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</si>
  <si>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</si>
  <si>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</si>
  <si>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</si>
  <si>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</si>
  <si>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</si>
  <si>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</si>
  <si>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</si>
  <si>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</si>
  <si>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</si>
  <si>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</si>
  <si>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</si>
  <si>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</si>
  <si>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</si>
  <si>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</si>
  <si>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</si>
  <si>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</si>
  <si>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</si>
  <si>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</si>
  <si>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</si>
  <si>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</si>
  <si>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</si>
  <si>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</si>
  <si>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</si>
  <si>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</si>
  <si>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</si>
  <si>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</si>
  <si>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</si>
  <si>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</si>
  <si>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</si>
  <si>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</si>
  <si>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</si>
  <si>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</si>
  <si>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</si>
  <si>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</si>
  <si>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</si>
  <si>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</si>
  <si>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</si>
  <si>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</si>
  <si>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</si>
  <si>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</si>
  <si>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</si>
  <si>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</si>
  <si>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</si>
  <si>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</si>
  <si>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</si>
  <si>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</si>
  <si>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</si>
  <si>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</si>
  <si>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</si>
  <si>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</si>
  <si>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</si>
  <si>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</si>
  <si>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</si>
  <si>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</si>
  <si>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</si>
  <si>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</si>
  <si>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</si>
  <si>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</si>
  <si>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</si>
  <si>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</si>
  <si>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</si>
  <si>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</si>
  <si>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</si>
  <si>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</si>
  <si>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莫鑫</t>
    <phoneticPr fontId="2" type="noConversion"/>
  </si>
  <si>
    <t>女</t>
    <phoneticPr fontId="2" type="noConversion"/>
  </si>
  <si>
    <t>失地农民</t>
    <phoneticPr fontId="2" type="noConversion"/>
  </si>
  <si>
    <t>36</t>
    <phoneticPr fontId="2" type="noConversion"/>
  </si>
  <si>
    <t>2020.6-2020.11</t>
    <phoneticPr fontId="2" type="noConversion"/>
  </si>
  <si>
    <t>南托街道</t>
    <phoneticPr fontId="2" type="noConversion"/>
  </si>
  <si>
    <t>南鑫社区</t>
    <phoneticPr fontId="2" type="noConversion"/>
  </si>
  <si>
    <t>2020.12-2020.12</t>
    <phoneticPr fontId="2" type="noConversion"/>
  </si>
  <si>
    <t>融城社区</t>
    <phoneticPr fontId="2" type="noConversion"/>
  </si>
  <si>
    <r>
      <t>4050</t>
    </r>
    <r>
      <rPr>
        <sz val="10"/>
        <color indexed="8"/>
        <rFont val="宋体"/>
        <family val="3"/>
        <charset val="134"/>
      </rPr>
      <t>人员</t>
    </r>
  </si>
  <si>
    <t>2020.9-2020.12</t>
    <phoneticPr fontId="2" type="noConversion"/>
  </si>
  <si>
    <t>2020.6-2020.12</t>
    <phoneticPr fontId="2" type="noConversion"/>
  </si>
  <si>
    <t>2020.3-2020.10</t>
    <phoneticPr fontId="2" type="noConversion"/>
  </si>
  <si>
    <t>曾漫江</t>
    <phoneticPr fontId="6" type="noConversion"/>
  </si>
  <si>
    <t>滨洲新村</t>
    <phoneticPr fontId="2" type="noConversion"/>
  </si>
  <si>
    <t>柏文</t>
    <phoneticPr fontId="2" type="noConversion"/>
  </si>
  <si>
    <t>女</t>
    <phoneticPr fontId="2" type="noConversion"/>
  </si>
  <si>
    <t>2020.10-2020.12</t>
    <phoneticPr fontId="2" type="noConversion"/>
  </si>
  <si>
    <t>坡子街街道</t>
    <phoneticPr fontId="2" type="noConversion"/>
  </si>
  <si>
    <t>西湖社区</t>
    <phoneticPr fontId="2" type="noConversion"/>
  </si>
  <si>
    <t>唐学军</t>
    <phoneticPr fontId="2" type="noConversion"/>
  </si>
  <si>
    <t>男</t>
    <phoneticPr fontId="2" type="noConversion"/>
  </si>
  <si>
    <t>2020.4-2020.11</t>
    <phoneticPr fontId="2" type="noConversion"/>
  </si>
  <si>
    <t>2020.4-2020.11</t>
    <phoneticPr fontId="2" type="noConversion"/>
  </si>
  <si>
    <t>坡子街街道</t>
    <phoneticPr fontId="2" type="noConversion"/>
  </si>
  <si>
    <t>西湖社区</t>
    <phoneticPr fontId="2" type="noConversion"/>
  </si>
  <si>
    <t>周毅</t>
    <phoneticPr fontId="2" type="noConversion"/>
  </si>
  <si>
    <t>连续失业一年以上</t>
    <phoneticPr fontId="2" type="noConversion"/>
  </si>
  <si>
    <t>2020.7-2020.8</t>
    <phoneticPr fontId="2" type="noConversion"/>
  </si>
  <si>
    <t>王长庚</t>
  </si>
  <si>
    <t>坡子街</t>
  </si>
  <si>
    <t>文庙坪社区</t>
  </si>
  <si>
    <t>吴建家</t>
  </si>
  <si>
    <t>202010-202012</t>
  </si>
  <si>
    <t>李莉</t>
  </si>
  <si>
    <t>202011-202012</t>
    <phoneticPr fontId="2" type="noConversion"/>
  </si>
  <si>
    <t>20207-202012</t>
    <phoneticPr fontId="2" type="noConversion"/>
  </si>
  <si>
    <t>李群</t>
  </si>
  <si>
    <t>2020.10-2020.11</t>
  </si>
  <si>
    <t>坡子街街道</t>
  </si>
  <si>
    <t>八角亭社区</t>
  </si>
  <si>
    <t>曹璐</t>
  </si>
  <si>
    <t>连续实业一年以上</t>
  </si>
  <si>
    <t>2020.7-2020.12</t>
  </si>
  <si>
    <t>楚湘</t>
  </si>
  <si>
    <t>彭海江</t>
  </si>
  <si>
    <t>赵建国</t>
  </si>
  <si>
    <t>2020.5-2020.12</t>
  </si>
  <si>
    <t>毕武明</t>
  </si>
  <si>
    <t>2020.11-2020.11</t>
  </si>
  <si>
    <t>姚国平</t>
  </si>
  <si>
    <t>杨勇</t>
  </si>
  <si>
    <t>创远社区</t>
  </si>
  <si>
    <t>李元满</t>
  </si>
  <si>
    <t>2020.3-2020.7</t>
  </si>
  <si>
    <t>邹建红</t>
  </si>
  <si>
    <t>2020.4-2020.12</t>
  </si>
  <si>
    <t>2020.4-2020.11</t>
  </si>
  <si>
    <t>青山祠</t>
  </si>
  <si>
    <t>皮润珍</t>
  </si>
  <si>
    <t>2020.5-2020.11</t>
  </si>
  <si>
    <t>陈红军</t>
  </si>
  <si>
    <t>颜克停</t>
  </si>
  <si>
    <t>2020.2-2020.12</t>
  </si>
  <si>
    <t>何敏</t>
  </si>
  <si>
    <t>2020.12-2020.12</t>
  </si>
  <si>
    <t>梁晓觉</t>
  </si>
  <si>
    <t>202011-11</t>
  </si>
  <si>
    <t>登仁桥</t>
  </si>
  <si>
    <t>贺晖</t>
  </si>
  <si>
    <t>202010-11</t>
  </si>
  <si>
    <t>202010-11</t>
    <phoneticPr fontId="2" type="noConversion"/>
  </si>
  <si>
    <t>李丽</t>
  </si>
  <si>
    <t>202005-7</t>
  </si>
  <si>
    <t>彭润元</t>
  </si>
  <si>
    <t>202005-12</t>
  </si>
  <si>
    <t>周春桃</t>
  </si>
  <si>
    <t>202004-12</t>
  </si>
  <si>
    <t>廖坚</t>
  </si>
  <si>
    <t>202003-7</t>
  </si>
  <si>
    <t>张佩坤</t>
  </si>
  <si>
    <t>202007-12</t>
    <phoneticPr fontId="2" type="noConversion"/>
  </si>
  <si>
    <t>鲁江</t>
  </si>
  <si>
    <t>202008-11</t>
  </si>
  <si>
    <t>彭畅</t>
  </si>
  <si>
    <t>202007-7</t>
  </si>
  <si>
    <t>李艳</t>
  </si>
  <si>
    <t>太平街社区</t>
  </si>
  <si>
    <t>杨光林</t>
  </si>
  <si>
    <t>邵国华</t>
  </si>
  <si>
    <t>唐敏</t>
  </si>
  <si>
    <t>沙河社区</t>
  </si>
  <si>
    <t>许麦秋</t>
  </si>
  <si>
    <t>202012-202012</t>
  </si>
  <si>
    <t>黄莺</t>
  </si>
  <si>
    <t>202002-202007</t>
  </si>
  <si>
    <t>曾永红</t>
  </si>
  <si>
    <t>西牌楼</t>
  </si>
  <si>
    <r>
      <t>4050</t>
    </r>
    <r>
      <rPr>
        <sz val="10"/>
        <rFont val="宋体"/>
        <family val="3"/>
        <charset val="134"/>
      </rPr>
      <t>人员</t>
    </r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</si>
  <si>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</si>
  <si>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</si>
  <si>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</si>
  <si>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</si>
  <si>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</si>
  <si>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</si>
  <si>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</si>
  <si>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</si>
  <si>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</si>
  <si>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</si>
  <si>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</si>
  <si>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</si>
  <si>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</si>
  <si>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</si>
  <si>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</si>
  <si>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</si>
  <si>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</si>
  <si>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</si>
  <si>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</si>
  <si>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</si>
  <si>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</si>
  <si>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</si>
  <si>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</si>
  <si>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</si>
  <si>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</si>
  <si>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</si>
  <si>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</si>
  <si>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</si>
  <si>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</si>
  <si>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</si>
  <si>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</si>
  <si>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</si>
  <si>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</si>
  <si>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</si>
  <si>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</si>
  <si>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2020.12-2020.12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</si>
  <si>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</si>
  <si>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</si>
  <si>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</si>
  <si>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</si>
  <si>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2020.6-2020.11</t>
    <phoneticPr fontId="2" type="noConversion"/>
  </si>
  <si>
    <t>李珂</t>
  </si>
  <si>
    <r>
      <rPr>
        <sz val="8"/>
        <color indexed="8"/>
        <rFont val="sansserif"/>
      </rPr>
      <t>4050</t>
    </r>
    <r>
      <rPr>
        <sz val="8"/>
        <color indexed="8"/>
        <rFont val="宋体"/>
        <family val="3"/>
        <charset val="134"/>
      </rPr>
      <t>人员</t>
    </r>
  </si>
  <si>
    <t>新开铺街道</t>
  </si>
  <si>
    <t>新开铺社区</t>
  </si>
  <si>
    <t>刘东平</t>
  </si>
  <si>
    <t>胡国强</t>
  </si>
  <si>
    <t>陈虹</t>
  </si>
  <si>
    <t>唐新喜</t>
  </si>
  <si>
    <t>新天社区</t>
  </si>
  <si>
    <t>廖立军</t>
  </si>
  <si>
    <t>曾艳英</t>
  </si>
  <si>
    <t>木莲社区</t>
  </si>
  <si>
    <t>禹艳玲</t>
  </si>
  <si>
    <t>桥头社区</t>
  </si>
  <si>
    <t>202006-20207</t>
    <phoneticPr fontId="2" type="noConversion"/>
  </si>
  <si>
    <t>202006-202007</t>
    <phoneticPr fontId="2" type="noConversion"/>
  </si>
  <si>
    <t>202006-202012</t>
    <phoneticPr fontId="2" type="noConversion"/>
  </si>
  <si>
    <t>202006-202007</t>
    <phoneticPr fontId="2" type="noConversion"/>
  </si>
  <si>
    <t>202006-202007</t>
    <phoneticPr fontId="2" type="noConversion"/>
  </si>
  <si>
    <t>202003 202007</t>
    <phoneticPr fontId="2" type="noConversion"/>
  </si>
  <si>
    <t>202003 202007</t>
    <phoneticPr fontId="2" type="noConversion"/>
  </si>
  <si>
    <t>202012</t>
    <phoneticPr fontId="2" type="noConversion"/>
  </si>
  <si>
    <t>202012</t>
    <phoneticPr fontId="2" type="noConversion"/>
  </si>
  <si>
    <t>黄小芬</t>
    <phoneticPr fontId="6" type="noConversion"/>
  </si>
  <si>
    <t>女</t>
    <phoneticPr fontId="6" type="noConversion"/>
  </si>
  <si>
    <r>
      <t>4050</t>
    </r>
    <r>
      <rPr>
        <sz val="10"/>
        <color indexed="8"/>
        <rFont val="宋体"/>
        <family val="3"/>
        <charset val="134"/>
      </rPr>
      <t>人员</t>
    </r>
    <phoneticPr fontId="6" type="noConversion"/>
  </si>
  <si>
    <t>202006-202012</t>
    <phoneticPr fontId="6" type="noConversion"/>
  </si>
  <si>
    <t>202006-202012</t>
    <phoneticPr fontId="6" type="noConversion"/>
  </si>
  <si>
    <t>先锋街道</t>
    <phoneticPr fontId="6" type="noConversion"/>
  </si>
  <si>
    <t>南城社区</t>
    <phoneticPr fontId="6" type="noConversion"/>
  </si>
  <si>
    <t>杨卢梅</t>
    <phoneticPr fontId="6" type="noConversion"/>
  </si>
  <si>
    <t>202009-202012</t>
    <phoneticPr fontId="6" type="noConversion"/>
  </si>
  <si>
    <t>先锋街道</t>
    <phoneticPr fontId="6" type="noConversion"/>
  </si>
  <si>
    <t>南城社区</t>
    <phoneticPr fontId="6" type="noConversion"/>
  </si>
  <si>
    <t>夏维</t>
    <phoneticPr fontId="6" type="noConversion"/>
  </si>
  <si>
    <r>
      <rPr>
        <sz val="10"/>
        <color indexed="8"/>
        <rFont val="宋体"/>
        <family val="3"/>
        <charset val="134"/>
      </rPr>
      <t>非</t>
    </r>
    <r>
      <rPr>
        <sz val="10"/>
        <color indexed="8"/>
        <rFont val="sansserif"/>
        <family val="1"/>
      </rPr>
      <t>4050</t>
    </r>
    <r>
      <rPr>
        <sz val="10"/>
        <color indexed="8"/>
        <rFont val="宋体"/>
        <family val="3"/>
        <charset val="134"/>
      </rPr>
      <t>人员</t>
    </r>
    <phoneticPr fontId="6" type="noConversion"/>
  </si>
  <si>
    <t>先锋街道</t>
    <phoneticPr fontId="6" type="noConversion"/>
  </si>
  <si>
    <t>南城社区</t>
    <phoneticPr fontId="6" type="noConversion"/>
  </si>
  <si>
    <t>甘永丽</t>
    <phoneticPr fontId="6" type="noConversion"/>
  </si>
  <si>
    <t>女</t>
    <phoneticPr fontId="6" type="noConversion"/>
  </si>
  <si>
    <r>
      <t>4050</t>
    </r>
    <r>
      <rPr>
        <sz val="10"/>
        <color indexed="8"/>
        <rFont val="宋体"/>
        <family val="3"/>
        <charset val="134"/>
      </rPr>
      <t>人员</t>
    </r>
    <phoneticPr fontId="6" type="noConversion"/>
  </si>
  <si>
    <t>202012-202012</t>
    <phoneticPr fontId="6" type="noConversion"/>
  </si>
  <si>
    <t>李颂芳</t>
    <phoneticPr fontId="6" type="noConversion"/>
  </si>
  <si>
    <r>
      <rPr>
        <sz val="10"/>
        <color indexed="8"/>
        <rFont val="宋体"/>
        <family val="3"/>
        <charset val="134"/>
      </rPr>
      <t>新增</t>
    </r>
    <r>
      <rPr>
        <sz val="10"/>
        <color indexed="8"/>
        <rFont val="sansserif"/>
        <family val="1"/>
      </rPr>
      <t>4050</t>
    </r>
    <r>
      <rPr>
        <sz val="10"/>
        <color indexed="8"/>
        <rFont val="宋体"/>
        <family val="3"/>
        <charset val="134"/>
      </rPr>
      <t>人员</t>
    </r>
    <phoneticPr fontId="6" type="noConversion"/>
  </si>
  <si>
    <t>新宇社区</t>
    <phoneticPr fontId="6" type="noConversion"/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</si>
  <si>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</si>
  <si>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</si>
  <si>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</si>
  <si>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</si>
  <si>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</si>
  <si>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</si>
  <si>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</si>
  <si>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</si>
  <si>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</si>
  <si>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</si>
  <si>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</si>
  <si>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</si>
  <si>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</si>
  <si>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</si>
  <si>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</si>
  <si>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罗亚平</t>
    <phoneticPr fontId="6" type="noConversion"/>
  </si>
  <si>
    <t>20208-202012</t>
    <phoneticPr fontId="6" type="noConversion"/>
  </si>
  <si>
    <t>20208-202012</t>
    <phoneticPr fontId="6" type="noConversion"/>
  </si>
  <si>
    <t>青园</t>
    <phoneticPr fontId="6" type="noConversion"/>
  </si>
  <si>
    <t>青园</t>
    <phoneticPr fontId="6" type="noConversion"/>
  </si>
  <si>
    <t>裴治强</t>
    <phoneticPr fontId="2" type="noConversion"/>
  </si>
  <si>
    <t>43010319*****21019</t>
  </si>
  <si>
    <t>43068119*****07928</t>
  </si>
  <si>
    <t>43010319*****21394</t>
  </si>
  <si>
    <t>43072319*****2562X</t>
  </si>
  <si>
    <t>43010319*****62020</t>
  </si>
  <si>
    <t>43011119*****80100</t>
  </si>
  <si>
    <t>43252219*****46421</t>
  </si>
  <si>
    <t>43010219*****92541</t>
  </si>
  <si>
    <t>43061119*****61521</t>
  </si>
  <si>
    <t>43240219*****60539</t>
  </si>
  <si>
    <t>43010319*****11045</t>
  </si>
  <si>
    <t>43010319*****61055</t>
  </si>
  <si>
    <t>43240119*****34034</t>
  </si>
  <si>
    <t>43010319*****30527</t>
  </si>
  <si>
    <t>43010319*****71052</t>
  </si>
  <si>
    <t>43240119*****24056</t>
  </si>
  <si>
    <t>43012119*****77747</t>
  </si>
  <si>
    <t>43010519*****21587</t>
  </si>
  <si>
    <t>43012219*****10023</t>
  </si>
  <si>
    <t>43010319*****51026</t>
  </si>
  <si>
    <t>43232219*****27941</t>
  </si>
  <si>
    <t>43010419*****80024</t>
  </si>
  <si>
    <t>43052119*****02600</t>
  </si>
  <si>
    <t>43010419*****80027</t>
  </si>
  <si>
    <t>43010219*****6056X</t>
  </si>
  <si>
    <t>43030319*****63511</t>
  </si>
  <si>
    <t>43010319*****43018</t>
  </si>
  <si>
    <t>43010419*****90020</t>
  </si>
  <si>
    <t>43010319*****23021</t>
  </si>
  <si>
    <t>43012219*****46035</t>
  </si>
  <si>
    <t>43012219*****0284X</t>
  </si>
  <si>
    <t>43010319*****12529</t>
  </si>
  <si>
    <t>43010319*****51588</t>
  </si>
  <si>
    <t>43010419*****73013</t>
  </si>
  <si>
    <t>43010319*****03117</t>
  </si>
  <si>
    <t>43232219*****92921</t>
  </si>
  <si>
    <t>43230219*****67320</t>
  </si>
  <si>
    <t>43010319*****63012</t>
  </si>
  <si>
    <t>43010419*****34911</t>
  </si>
  <si>
    <t>43010319*****01027</t>
  </si>
  <si>
    <t>43012119*****80344</t>
  </si>
  <si>
    <t>43010319*****41099</t>
  </si>
  <si>
    <t>43010219*****11042</t>
  </si>
  <si>
    <t>43010319*****71525</t>
  </si>
  <si>
    <t>43062319*****12754</t>
  </si>
  <si>
    <t>43011119*****20030</t>
  </si>
  <si>
    <t>43010319*****31521</t>
  </si>
  <si>
    <t>43012119*****8612X</t>
  </si>
  <si>
    <t>43010319*****50522</t>
  </si>
  <si>
    <t>43232219*****71354</t>
  </si>
  <si>
    <t>43010319*****12562</t>
  </si>
  <si>
    <t>43010219*****52525</t>
  </si>
  <si>
    <t>43010419*****91521</t>
  </si>
  <si>
    <t>43012219*****44320</t>
  </si>
  <si>
    <t>43030419*****72025</t>
  </si>
  <si>
    <t>43012119*****16127</t>
  </si>
  <si>
    <t>43010219*****8151X</t>
  </si>
  <si>
    <t>43010219*****83010</t>
  </si>
  <si>
    <t>41232819*****81325</t>
  </si>
  <si>
    <t>43010519*****40046</t>
  </si>
  <si>
    <t>33032519*****85028</t>
  </si>
  <si>
    <t>43010319*****60524</t>
  </si>
  <si>
    <t>42022219*****89622</t>
  </si>
  <si>
    <t>43010519*****54666</t>
  </si>
  <si>
    <t>34260119*****45320</t>
  </si>
  <si>
    <t>43010319*****62537</t>
  </si>
  <si>
    <t>43010419*****41043</t>
  </si>
  <si>
    <t>43012119*****82321</t>
  </si>
  <si>
    <t>43010319*****90547</t>
  </si>
  <si>
    <t>43010319*****30550</t>
  </si>
  <si>
    <t>43010319*****50570</t>
  </si>
  <si>
    <t>43091119*****33929</t>
  </si>
  <si>
    <t>43010319*****00527</t>
  </si>
  <si>
    <t>43010419*****51023</t>
  </si>
  <si>
    <t>43010319*****70524</t>
  </si>
  <si>
    <t>43010219*****41021</t>
  </si>
  <si>
    <t>43232119*****43886</t>
  </si>
  <si>
    <t>43012119*****6732X</t>
  </si>
  <si>
    <t>43010319*****03514</t>
  </si>
  <si>
    <t>43010319*****03515</t>
  </si>
  <si>
    <t>43262119*****47241</t>
  </si>
  <si>
    <t>43010319*****40530</t>
  </si>
  <si>
    <t>43242619*****7552X</t>
  </si>
  <si>
    <t>43010319*****40527</t>
  </si>
  <si>
    <t>43012319*****2034X</t>
  </si>
  <si>
    <t>43012219*****5652X</t>
  </si>
  <si>
    <t>43010319*****50547</t>
  </si>
  <si>
    <t>43010419*****11019</t>
  </si>
  <si>
    <t>43232219*****9662X</t>
  </si>
  <si>
    <t>43010319*****20537</t>
  </si>
  <si>
    <t>43012119*****30043</t>
  </si>
  <si>
    <t>43108119*****53006</t>
  </si>
  <si>
    <t>43302219*****55723</t>
  </si>
  <si>
    <t>42108119*****61888</t>
  </si>
  <si>
    <t>42272119*****21522</t>
  </si>
  <si>
    <t>43280219*****3300X</t>
  </si>
  <si>
    <t>43280219*****82629</t>
  </si>
  <si>
    <t>43062619*****12020</t>
  </si>
  <si>
    <t>43010319*****81598</t>
  </si>
  <si>
    <t>43011119*****31821</t>
  </si>
  <si>
    <t>43011119*****51848</t>
  </si>
  <si>
    <t>43011119*****01829</t>
  </si>
  <si>
    <t>43030519*****60020</t>
  </si>
  <si>
    <t>43011119*****00472</t>
  </si>
  <si>
    <t>43242719*****75261</t>
  </si>
  <si>
    <t>43011119*****93721</t>
  </si>
  <si>
    <t>43010419*****01520</t>
  </si>
  <si>
    <t>43012219*****66936</t>
  </si>
  <si>
    <t>43010319*****00016</t>
  </si>
  <si>
    <t>43010419*****80011</t>
  </si>
  <si>
    <t>43010419*****60117</t>
  </si>
  <si>
    <t>43010319*****82085</t>
  </si>
  <si>
    <t>43012419*****39362</t>
  </si>
  <si>
    <t>43010319*****30029</t>
  </si>
  <si>
    <t>43012119*****42143</t>
  </si>
  <si>
    <t>43010219*****73035</t>
  </si>
  <si>
    <t>43012219*****95510</t>
  </si>
  <si>
    <t>43010319*****30018</t>
  </si>
  <si>
    <t>43010319*****70014</t>
  </si>
  <si>
    <t>43010319*****30017</t>
  </si>
  <si>
    <t>43010319*****00025</t>
  </si>
  <si>
    <t>43098119*****41840</t>
  </si>
  <si>
    <t>43012419*****9786X</t>
  </si>
  <si>
    <t>43230119*****60523</t>
  </si>
  <si>
    <t>43010319*****00054</t>
  </si>
  <si>
    <t>43010419*****53056</t>
  </si>
  <si>
    <t>43060219*****04013</t>
  </si>
  <si>
    <t>43010419*****7002X</t>
  </si>
  <si>
    <t>43012419*****4822X</t>
  </si>
  <si>
    <t>43042519*****38166</t>
  </si>
  <si>
    <t>43010419*****80014</t>
  </si>
  <si>
    <t>43062219*****57724</t>
  </si>
  <si>
    <t>43010419*****40046</t>
  </si>
  <si>
    <t>43010319*****94044</t>
  </si>
  <si>
    <t>43012119*****47723</t>
  </si>
  <si>
    <t>43010419*****41034</t>
  </si>
  <si>
    <t>43010419*****00510</t>
  </si>
  <si>
    <t>43010319*****53523</t>
  </si>
  <si>
    <t>43012419*****08385</t>
  </si>
  <si>
    <t>43010519*****10029</t>
  </si>
  <si>
    <t>43010419*****60524</t>
  </si>
  <si>
    <t>43010319*****10546</t>
  </si>
  <si>
    <t>43010319*****61076</t>
  </si>
  <si>
    <t>43010319*****11038</t>
  </si>
  <si>
    <t>43010319*****61015</t>
  </si>
  <si>
    <t>43012119*****81728</t>
  </si>
  <si>
    <t>43250319*****58349</t>
  </si>
  <si>
    <t>43032119*****30529</t>
  </si>
  <si>
    <t>43252419*****00740</t>
  </si>
  <si>
    <t>43010319*****41021</t>
  </si>
  <si>
    <t>45232519*****10022</t>
  </si>
  <si>
    <t>43128119*****93824</t>
  </si>
  <si>
    <t>43032119*****14949</t>
  </si>
  <si>
    <t>43072119*****91305</t>
  </si>
  <si>
    <t>43018119*****64221</t>
  </si>
  <si>
    <t>43010419*****6302X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</si>
</sst>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 "/>
    <numFmt numFmtId="177" formatCode="0.00_);\(0.00\)"/>
    <numFmt numFmtId="178" formatCode="0.00_ "/>
  </numFmts>
  <fonts count="35">
    <font>
      <sz val="11"/>
      <color theme="1"/>
      <name val="宋体"/>
      <family val="2"/>
      <charset val="134"/>
      <scheme val="minor"/>
    </font>
    <font>
      <sz val="24"/>
      <color indexed="8"/>
      <name val="sansserif"/>
      <family val="2"/>
    </font>
    <font>
      <sz val="9"/>
      <name val="宋体"/>
      <family val="2"/>
      <charset val="134"/>
      <scheme val="minor"/>
    </font>
    <font>
      <sz val="10"/>
      <color indexed="8"/>
      <name val="sansserif"/>
      <family val="2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color indexed="8"/>
      <name val="sansserif"/>
      <family val="1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0"/>
      <name val="sansserif"/>
      <family val="2"/>
    </font>
    <font>
      <sz val="10"/>
      <color theme="1"/>
      <name val="sansserif"/>
      <family val="1"/>
    </font>
    <font>
      <sz val="10"/>
      <color theme="1"/>
      <name val="宋体"/>
      <family val="3"/>
      <charset val="134"/>
    </font>
    <font>
      <sz val="11"/>
      <color theme="1"/>
      <name val="sansserif"/>
      <family val="1"/>
    </font>
    <font>
      <sz val="11"/>
      <color theme="1"/>
      <name val="宋体"/>
      <family val="3"/>
      <charset val="134"/>
      <scheme val="minor"/>
    </font>
    <font>
      <sz val="10"/>
      <name val="sansserif"/>
      <family val="1"/>
    </font>
    <font>
      <sz val="11"/>
      <name val="sansserif"/>
      <family val="1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0"/>
      <name val="Arial"/>
      <family val="2"/>
    </font>
    <font>
      <sz val="10"/>
      <name val="sansserif"/>
    </font>
    <font>
      <sz val="11"/>
      <name val="sansserif"/>
      <family val="2"/>
    </font>
    <font>
      <sz val="8"/>
      <color indexed="8"/>
      <name val="sansserif"/>
    </font>
    <font>
      <sz val="8"/>
      <color indexed="8"/>
      <name val="宋体"/>
      <family val="3"/>
      <charset val="134"/>
    </font>
    <font>
      <sz val="10"/>
      <color indexed="8"/>
      <name val="sansserif"/>
    </font>
    <font>
      <sz val="8"/>
      <color rgb="FF000000"/>
      <name val="宋体"/>
      <family val="3"/>
      <charset val="134"/>
    </font>
    <font>
      <sz val="8"/>
      <color rgb="FF000000"/>
      <name val="sansserif"/>
      <family val="2"/>
    </font>
    <font>
      <sz val="8"/>
      <color indexed="8"/>
      <name val="sans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</cellStyleXfs>
  <cellXfs count="366">
    <xf numFmtId="0" fontId="0" fillId="0" borderId="0" xfId="0">
      <alignment vertic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7" fontId="8" fillId="0" borderId="6" xfId="0" applyNumberFormat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3" fillId="0" borderId="22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wrapText="1"/>
    </xf>
    <xf numFmtId="0" fontId="14" fillId="0" borderId="22" xfId="1" applyFont="1" applyFill="1" applyBorder="1" applyAlignment="1">
      <alignment horizontal="center" vertical="center" wrapText="1"/>
    </xf>
    <xf numFmtId="49" fontId="20" fillId="0" borderId="22" xfId="1" applyNumberFormat="1" applyFont="1" applyFill="1" applyBorder="1" applyAlignment="1">
      <alignment horizontal="center" vertical="center" wrapText="1"/>
    </xf>
    <xf numFmtId="49" fontId="14" fillId="0" borderId="6" xfId="1" applyNumberFormat="1" applyFont="1" applyFill="1" applyBorder="1" applyAlignment="1">
      <alignment horizontal="center" vertical="center" wrapText="1"/>
    </xf>
    <xf numFmtId="49" fontId="14" fillId="0" borderId="22" xfId="1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0" fontId="14" fillId="0" borderId="22" xfId="4" applyFont="1" applyFill="1" applyBorder="1" applyAlignment="1">
      <alignment horizontal="center" vertical="center" wrapText="1"/>
    </xf>
    <xf numFmtId="0" fontId="20" fillId="0" borderId="23" xfId="4" applyFont="1" applyFill="1" applyBorder="1" applyAlignment="1">
      <alignment horizontal="center" vertical="center" wrapText="1"/>
    </xf>
    <xf numFmtId="0" fontId="20" fillId="0" borderId="30" xfId="4" applyFont="1" applyFill="1" applyBorder="1" applyAlignment="1">
      <alignment horizontal="center" vertical="center" wrapText="1"/>
    </xf>
    <xf numFmtId="0" fontId="14" fillId="0" borderId="30" xfId="4" applyFont="1" applyFill="1" applyBorder="1" applyAlignment="1">
      <alignment horizontal="center" vertical="center" wrapText="1"/>
    </xf>
    <xf numFmtId="0" fontId="20" fillId="0" borderId="22" xfId="4" applyFont="1" applyFill="1" applyBorder="1" applyAlignment="1">
      <alignment horizontal="center" vertical="center" wrapText="1"/>
    </xf>
    <xf numFmtId="0" fontId="20" fillId="0" borderId="6" xfId="4" applyFont="1" applyFill="1" applyBorder="1" applyAlignment="1">
      <alignment horizontal="center" vertical="center" wrapText="1"/>
    </xf>
    <xf numFmtId="49" fontId="9" fillId="0" borderId="30" xfId="4" applyNumberFormat="1" applyFont="1" applyFill="1" applyBorder="1" applyAlignment="1">
      <alignment horizontal="center" vertical="center"/>
    </xf>
    <xf numFmtId="49" fontId="9" fillId="0" borderId="37" xfId="4" applyNumberFormat="1" applyFont="1" applyFill="1" applyBorder="1" applyAlignment="1">
      <alignment horizontal="center" vertical="center"/>
    </xf>
    <xf numFmtId="0" fontId="20" fillId="0" borderId="38" xfId="4" applyFont="1" applyFill="1" applyBorder="1" applyAlignment="1">
      <alignment horizontal="center" vertical="center" wrapText="1"/>
    </xf>
    <xf numFmtId="0" fontId="14" fillId="0" borderId="37" xfId="4" applyFont="1" applyFill="1" applyBorder="1" applyAlignment="1">
      <alignment horizontal="center" vertical="center" wrapText="1"/>
    </xf>
    <xf numFmtId="0" fontId="27" fillId="0" borderId="41" xfId="4" applyFont="1" applyFill="1" applyBorder="1" applyAlignment="1">
      <alignment horizontal="center" vertical="center" wrapText="1"/>
    </xf>
    <xf numFmtId="49" fontId="9" fillId="0" borderId="41" xfId="4" applyNumberFormat="1" applyFont="1" applyFill="1" applyBorder="1" applyAlignment="1">
      <alignment horizontal="center" vertical="center"/>
    </xf>
    <xf numFmtId="0" fontId="20" fillId="0" borderId="40" xfId="4" applyFont="1" applyFill="1" applyBorder="1" applyAlignment="1">
      <alignment horizontal="center" vertical="center" wrapText="1"/>
    </xf>
    <xf numFmtId="0" fontId="20" fillId="0" borderId="42" xfId="4" applyFont="1" applyFill="1" applyBorder="1" applyAlignment="1">
      <alignment horizontal="center" vertical="center" wrapText="1"/>
    </xf>
    <xf numFmtId="0" fontId="14" fillId="0" borderId="41" xfId="4" applyFont="1" applyFill="1" applyBorder="1" applyAlignment="1">
      <alignment horizontal="center" vertical="center" wrapText="1"/>
    </xf>
    <xf numFmtId="0" fontId="9" fillId="0" borderId="41" xfId="4" applyFont="1" applyFill="1" applyBorder="1" applyAlignment="1">
      <alignment horizontal="center" vertical="center" wrapText="1"/>
    </xf>
    <xf numFmtId="0" fontId="14" fillId="0" borderId="40" xfId="4" applyFont="1" applyFill="1" applyBorder="1" applyAlignment="1">
      <alignment horizontal="center" vertical="center" wrapText="1"/>
    </xf>
    <xf numFmtId="0" fontId="15" fillId="0" borderId="40" xfId="4" applyFont="1" applyFill="1" applyBorder="1" applyAlignment="1">
      <alignment horizontal="center" vertical="center" wrapText="1"/>
    </xf>
    <xf numFmtId="0" fontId="15" fillId="0" borderId="42" xfId="4" applyFont="1" applyFill="1" applyBorder="1" applyAlignment="1">
      <alignment horizontal="center" vertical="center" wrapText="1"/>
    </xf>
    <xf numFmtId="0" fontId="15" fillId="0" borderId="22" xfId="4" applyFont="1" applyFill="1" applyBorder="1" applyAlignment="1">
      <alignment horizontal="center" vertical="center" wrapText="1"/>
    </xf>
    <xf numFmtId="0" fontId="15" fillId="0" borderId="23" xfId="4" applyFont="1" applyFill="1" applyBorder="1" applyAlignment="1">
      <alignment horizontal="center" vertical="center" wrapText="1"/>
    </xf>
    <xf numFmtId="0" fontId="14" fillId="0" borderId="3" xfId="4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center" vertical="center" wrapText="1"/>
    </xf>
    <xf numFmtId="0" fontId="9" fillId="0" borderId="3" xfId="4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horizontal="center" vertical="center" wrapText="1"/>
    </xf>
    <xf numFmtId="0" fontId="9" fillId="0" borderId="6" xfId="4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49" fontId="14" fillId="0" borderId="3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178" fontId="8" fillId="0" borderId="14" xfId="0" applyNumberFormat="1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0" fontId="30" fillId="2" borderId="58" xfId="0" applyFont="1" applyFill="1" applyBorder="1" applyAlignment="1">
      <alignment horizontal="center" vertical="center" wrapText="1"/>
    </xf>
    <xf numFmtId="178" fontId="29" fillId="2" borderId="58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/>
    <xf numFmtId="0" fontId="31" fillId="2" borderId="0" xfId="0" applyFont="1" applyFill="1" applyBorder="1" applyAlignment="1">
      <alignment horizontal="left" vertical="top" wrapText="1"/>
    </xf>
    <xf numFmtId="49" fontId="32" fillId="2" borderId="16" xfId="0" applyNumberFormat="1" applyFont="1" applyFill="1" applyBorder="1" applyAlignment="1">
      <alignment horizontal="center" vertical="center" wrapText="1"/>
    </xf>
    <xf numFmtId="49" fontId="33" fillId="2" borderId="17" xfId="0" applyNumberFormat="1" applyFont="1" applyFill="1" applyBorder="1" applyAlignment="1">
      <alignment horizontal="center" vertical="center" wrapText="1"/>
    </xf>
    <xf numFmtId="49" fontId="32" fillId="2" borderId="4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wrapText="1"/>
    </xf>
    <xf numFmtId="0" fontId="32" fillId="2" borderId="57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34" fillId="2" borderId="32" xfId="0" applyFont="1" applyFill="1" applyBorder="1" applyAlignment="1">
      <alignment horizontal="center" vertical="center" wrapText="1"/>
    </xf>
    <xf numFmtId="0" fontId="32" fillId="2" borderId="5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2" fillId="2" borderId="41" xfId="0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6" xfId="0" quotePrefix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8" fontId="12" fillId="0" borderId="3" xfId="0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178" fontId="12" fillId="0" borderId="22" xfId="0" applyNumberFormat="1" applyFont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 horizontal="center" vertical="center" wrapText="1"/>
    </xf>
    <xf numFmtId="178" fontId="21" fillId="0" borderId="3" xfId="0" applyNumberFormat="1" applyFont="1" applyFill="1" applyBorder="1" applyAlignment="1">
      <alignment horizontal="center" vertical="center" wrapText="1"/>
    </xf>
    <xf numFmtId="178" fontId="21" fillId="0" borderId="6" xfId="1" applyNumberFormat="1" applyFont="1" applyFill="1" applyBorder="1" applyAlignment="1">
      <alignment horizontal="center" vertical="center" wrapText="1"/>
    </xf>
    <xf numFmtId="178" fontId="21" fillId="0" borderId="22" xfId="1" applyNumberFormat="1" applyFont="1" applyFill="1" applyBorder="1" applyAlignment="1">
      <alignment horizontal="center" vertical="center" wrapText="1"/>
    </xf>
    <xf numFmtId="178" fontId="25" fillId="0" borderId="3" xfId="0" applyNumberFormat="1" applyFont="1" applyFill="1" applyBorder="1" applyAlignment="1">
      <alignment horizontal="center" vertical="center" wrapText="1"/>
    </xf>
    <xf numFmtId="178" fontId="21" fillId="0" borderId="30" xfId="4" applyNumberFormat="1" applyFont="1" applyFill="1" applyBorder="1" applyAlignment="1">
      <alignment horizontal="center" vertical="center" wrapText="1"/>
    </xf>
    <xf numFmtId="178" fontId="21" fillId="0" borderId="6" xfId="4" applyNumberFormat="1" applyFont="1" applyFill="1" applyBorder="1" applyAlignment="1">
      <alignment horizontal="center" vertical="center" wrapText="1"/>
    </xf>
    <xf numFmtId="178" fontId="21" fillId="0" borderId="22" xfId="4" applyNumberFormat="1" applyFont="1" applyFill="1" applyBorder="1" applyAlignment="1">
      <alignment horizontal="center" vertical="center" wrapText="1"/>
    </xf>
    <xf numFmtId="178" fontId="21" fillId="0" borderId="34" xfId="4" applyNumberFormat="1" applyFont="1" applyFill="1" applyBorder="1" applyAlignment="1">
      <alignment horizontal="center" vertical="center" wrapText="1"/>
    </xf>
    <xf numFmtId="178" fontId="21" fillId="0" borderId="39" xfId="4" applyNumberFormat="1" applyFont="1" applyFill="1" applyBorder="1" applyAlignment="1">
      <alignment horizontal="center" vertical="center" wrapText="1"/>
    </xf>
    <xf numFmtId="178" fontId="21" fillId="0" borderId="43" xfId="4" applyNumberFormat="1" applyFont="1" applyFill="1" applyBorder="1" applyAlignment="1">
      <alignment horizontal="center" vertical="center" wrapText="1"/>
    </xf>
    <xf numFmtId="178" fontId="21" fillId="0" borderId="38" xfId="4" applyNumberFormat="1" applyFont="1" applyFill="1" applyBorder="1" applyAlignment="1">
      <alignment horizontal="center" vertical="center" wrapText="1"/>
    </xf>
    <xf numFmtId="178" fontId="21" fillId="0" borderId="42" xfId="4" applyNumberFormat="1" applyFont="1" applyFill="1" applyBorder="1" applyAlignment="1">
      <alignment horizontal="center" vertical="center" wrapText="1"/>
    </xf>
    <xf numFmtId="178" fontId="28" fillId="0" borderId="41" xfId="4" applyNumberFormat="1" applyFont="1" applyFill="1" applyBorder="1" applyAlignment="1">
      <alignment horizontal="center" vertical="center" wrapText="1"/>
    </xf>
    <xf numFmtId="178" fontId="28" fillId="0" borderId="30" xfId="4" applyNumberFormat="1" applyFont="1" applyFill="1" applyBorder="1" applyAlignment="1">
      <alignment horizontal="center" vertical="center" wrapText="1"/>
    </xf>
    <xf numFmtId="178" fontId="28" fillId="0" borderId="3" xfId="4" applyNumberFormat="1" applyFont="1" applyFill="1" applyBorder="1" applyAlignment="1">
      <alignment horizontal="center" vertical="center" wrapText="1"/>
    </xf>
    <xf numFmtId="178" fontId="28" fillId="0" borderId="6" xfId="4" applyNumberFormat="1" applyFont="1" applyFill="1" applyBorder="1" applyAlignment="1">
      <alignment horizontal="center" vertical="center" wrapText="1"/>
    </xf>
    <xf numFmtId="178" fontId="28" fillId="0" borderId="22" xfId="4" applyNumberFormat="1" applyFont="1" applyFill="1" applyBorder="1" applyAlignment="1">
      <alignment horizontal="center" vertical="center" wrapText="1"/>
    </xf>
    <xf numFmtId="178" fontId="21" fillId="0" borderId="41" xfId="4" applyNumberFormat="1" applyFont="1" applyFill="1" applyBorder="1" applyAlignment="1">
      <alignment horizontal="center" vertical="center" wrapText="1"/>
    </xf>
    <xf numFmtId="178" fontId="23" fillId="0" borderId="22" xfId="4" applyNumberFormat="1" applyFont="1" applyFill="1" applyBorder="1" applyAlignment="1">
      <alignment horizontal="center" vertical="center" wrapText="1"/>
    </xf>
    <xf numFmtId="178" fontId="33" fillId="2" borderId="41" xfId="0" applyNumberFormat="1" applyFont="1" applyFill="1" applyBorder="1" applyAlignment="1">
      <alignment horizontal="center" vertical="center" wrapText="1"/>
    </xf>
    <xf numFmtId="178" fontId="34" fillId="2" borderId="59" xfId="0" applyNumberFormat="1" applyFont="1" applyFill="1" applyBorder="1" applyAlignment="1">
      <alignment horizontal="center" vertical="center" wrapText="1"/>
    </xf>
    <xf numFmtId="178" fontId="34" fillId="2" borderId="41" xfId="0" applyNumberFormat="1" applyFont="1" applyFill="1" applyBorder="1" applyAlignment="1">
      <alignment horizontal="center" vertical="center" wrapText="1"/>
    </xf>
    <xf numFmtId="178" fontId="12" fillId="0" borderId="41" xfId="0" applyNumberFormat="1" applyFont="1" applyBorder="1" applyAlignment="1">
      <alignment horizontal="center" vertical="center" wrapText="1"/>
    </xf>
    <xf numFmtId="178" fontId="12" fillId="0" borderId="58" xfId="0" applyNumberFormat="1" applyFont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78" fontId="18" fillId="0" borderId="3" xfId="0" applyNumberFormat="1" applyFont="1" applyFill="1" applyBorder="1" applyAlignment="1">
      <alignment horizontal="center" vertical="center" wrapText="1"/>
    </xf>
    <xf numFmtId="0" fontId="30" fillId="0" borderId="58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178" fontId="29" fillId="0" borderId="58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31" fillId="0" borderId="0" xfId="0" applyFont="1" applyFill="1" applyBorder="1" applyAlignment="1">
      <alignment horizontal="left" vertical="top" wrapText="1"/>
    </xf>
    <xf numFmtId="178" fontId="12" fillId="0" borderId="3" xfId="0" applyNumberFormat="1" applyFont="1" applyFill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178" fontId="12" fillId="0" borderId="60" xfId="0" applyNumberFormat="1" applyFont="1" applyBorder="1" applyAlignment="1">
      <alignment horizontal="center" vertical="center" wrapText="1"/>
    </xf>
    <xf numFmtId="178" fontId="12" fillId="0" borderId="62" xfId="0" applyNumberFormat="1" applyFont="1" applyBorder="1" applyAlignment="1">
      <alignment horizontal="center" vertical="center" wrapText="1"/>
    </xf>
    <xf numFmtId="178" fontId="12" fillId="0" borderId="61" xfId="0" applyNumberFormat="1" applyFont="1" applyBorder="1" applyAlignment="1">
      <alignment horizontal="center" vertical="center" wrapText="1"/>
    </xf>
    <xf numFmtId="0" fontId="20" fillId="0" borderId="22" xfId="4" applyFont="1" applyFill="1" applyBorder="1" applyAlignment="1">
      <alignment horizontal="center" vertical="center" wrapText="1"/>
    </xf>
    <xf numFmtId="178" fontId="20" fillId="0" borderId="43" xfId="4" applyNumberFormat="1" applyFont="1" applyFill="1" applyBorder="1" applyAlignment="1">
      <alignment horizontal="center" vertical="center" wrapText="1"/>
    </xf>
    <xf numFmtId="178" fontId="20" fillId="0" borderId="44" xfId="4" applyNumberFormat="1" applyFont="1" applyFill="1" applyBorder="1" applyAlignment="1">
      <alignment horizontal="center" vertical="center" wrapText="1"/>
    </xf>
    <xf numFmtId="178" fontId="20" fillId="0" borderId="45" xfId="4" applyNumberFormat="1" applyFont="1" applyFill="1" applyBorder="1" applyAlignment="1">
      <alignment horizontal="center" vertical="center" wrapText="1"/>
    </xf>
    <xf numFmtId="0" fontId="9" fillId="0" borderId="22" xfId="4" applyFont="1" applyFill="1" applyBorder="1" applyAlignment="1">
      <alignment horizontal="center" vertical="center" wrapText="1"/>
    </xf>
    <xf numFmtId="0" fontId="9" fillId="0" borderId="23" xfId="4" applyFont="1" applyFill="1" applyBorder="1" applyAlignment="1">
      <alignment horizontal="center" vertical="center" wrapText="1"/>
    </xf>
    <xf numFmtId="0" fontId="9" fillId="0" borderId="25" xfId="4" applyFont="1" applyFill="1" applyBorder="1" applyAlignment="1">
      <alignment horizontal="center" vertical="center" wrapText="1"/>
    </xf>
    <xf numFmtId="0" fontId="9" fillId="0" borderId="24" xfId="4" applyFont="1" applyFill="1" applyBorder="1" applyAlignment="1">
      <alignment horizontal="center" vertical="center" wrapText="1"/>
    </xf>
    <xf numFmtId="178" fontId="9" fillId="0" borderId="23" xfId="4" applyNumberFormat="1" applyFont="1" applyFill="1" applyBorder="1" applyAlignment="1">
      <alignment horizontal="center" vertical="center" wrapText="1"/>
    </xf>
    <xf numFmtId="178" fontId="9" fillId="0" borderId="25" xfId="4" applyNumberFormat="1" applyFont="1" applyFill="1" applyBorder="1" applyAlignment="1">
      <alignment horizontal="center" vertical="center" wrapText="1"/>
    </xf>
    <xf numFmtId="178" fontId="9" fillId="0" borderId="24" xfId="4" applyNumberFormat="1" applyFont="1" applyFill="1" applyBorder="1" applyAlignment="1">
      <alignment horizontal="center" vertical="center" wrapText="1"/>
    </xf>
    <xf numFmtId="178" fontId="9" fillId="0" borderId="52" xfId="4" applyNumberFormat="1" applyFont="1" applyFill="1" applyBorder="1" applyAlignment="1">
      <alignment horizontal="center" vertical="center" wrapText="1"/>
    </xf>
    <xf numFmtId="178" fontId="9" fillId="0" borderId="53" xfId="4" applyNumberFormat="1" applyFont="1" applyFill="1" applyBorder="1" applyAlignment="1">
      <alignment horizontal="center" vertical="center" wrapText="1"/>
    </xf>
    <xf numFmtId="178" fontId="9" fillId="0" borderId="54" xfId="4" applyNumberFormat="1" applyFont="1" applyFill="1" applyBorder="1" applyAlignment="1">
      <alignment horizontal="center" vertical="center" wrapText="1"/>
    </xf>
    <xf numFmtId="178" fontId="20" fillId="0" borderId="55" xfId="4" applyNumberFormat="1" applyFont="1" applyFill="1" applyBorder="1" applyAlignment="1">
      <alignment horizontal="center" vertical="center" wrapText="1"/>
    </xf>
    <xf numFmtId="178" fontId="20" fillId="0" borderId="47" xfId="4" applyNumberFormat="1" applyFont="1" applyFill="1" applyBorder="1" applyAlignment="1">
      <alignment horizontal="center" vertical="center" wrapText="1"/>
    </xf>
    <xf numFmtId="178" fontId="20" fillId="0" borderId="56" xfId="4" applyNumberFormat="1" applyFont="1" applyFill="1" applyBorder="1" applyAlignment="1">
      <alignment horizontal="center" vertical="center" wrapText="1"/>
    </xf>
    <xf numFmtId="0" fontId="15" fillId="0" borderId="22" xfId="4" applyFont="1" applyFill="1" applyBorder="1" applyAlignment="1">
      <alignment horizontal="center" vertical="center" wrapText="1"/>
    </xf>
    <xf numFmtId="178" fontId="15" fillId="0" borderId="23" xfId="4" applyNumberFormat="1" applyFont="1" applyFill="1" applyBorder="1" applyAlignment="1">
      <alignment horizontal="center" vertical="center" wrapText="1"/>
    </xf>
    <xf numFmtId="178" fontId="15" fillId="0" borderId="25" xfId="4" applyNumberFormat="1" applyFont="1" applyFill="1" applyBorder="1" applyAlignment="1">
      <alignment horizontal="center" vertical="center" wrapText="1"/>
    </xf>
    <xf numFmtId="178" fontId="15" fillId="0" borderId="24" xfId="4" applyNumberFormat="1" applyFont="1" applyFill="1" applyBorder="1" applyAlignment="1">
      <alignment horizontal="center" vertical="center" wrapText="1"/>
    </xf>
    <xf numFmtId="178" fontId="15" fillId="0" borderId="52" xfId="4" applyNumberFormat="1" applyFont="1" applyFill="1" applyBorder="1" applyAlignment="1">
      <alignment horizontal="center" vertical="center" wrapText="1"/>
    </xf>
    <xf numFmtId="178" fontId="15" fillId="0" borderId="53" xfId="4" applyNumberFormat="1" applyFont="1" applyFill="1" applyBorder="1" applyAlignment="1">
      <alignment horizontal="center" vertical="center" wrapText="1"/>
    </xf>
    <xf numFmtId="178" fontId="15" fillId="0" borderId="54" xfId="4" applyNumberFormat="1" applyFont="1" applyFill="1" applyBorder="1" applyAlignment="1">
      <alignment horizontal="center" vertical="center" wrapText="1"/>
    </xf>
    <xf numFmtId="0" fontId="15" fillId="0" borderId="40" xfId="4" applyFont="1" applyFill="1" applyBorder="1" applyAlignment="1">
      <alignment horizontal="center" vertical="center" wrapText="1"/>
    </xf>
    <xf numFmtId="178" fontId="15" fillId="0" borderId="34" xfId="4" applyNumberFormat="1" applyFont="1" applyFill="1" applyBorder="1" applyAlignment="1">
      <alignment horizontal="center" vertical="center" wrapText="1"/>
    </xf>
    <xf numFmtId="178" fontId="15" fillId="0" borderId="35" xfId="4" applyNumberFormat="1" applyFont="1" applyFill="1" applyBorder="1" applyAlignment="1">
      <alignment horizontal="center" vertical="center" wrapText="1"/>
    </xf>
    <xf numFmtId="178" fontId="15" fillId="0" borderId="36" xfId="4" applyNumberFormat="1" applyFont="1" applyFill="1" applyBorder="1" applyAlignment="1">
      <alignment horizontal="center" vertical="center" wrapText="1"/>
    </xf>
    <xf numFmtId="178" fontId="15" fillId="0" borderId="4" xfId="4" applyNumberFormat="1" applyFont="1" applyFill="1" applyBorder="1" applyAlignment="1">
      <alignment horizontal="center" vertical="center" wrapText="1"/>
    </xf>
    <xf numFmtId="178" fontId="15" fillId="0" borderId="11" xfId="4" applyNumberFormat="1" applyFont="1" applyFill="1" applyBorder="1" applyAlignment="1">
      <alignment horizontal="center" vertical="center" wrapText="1"/>
    </xf>
    <xf numFmtId="178" fontId="15" fillId="0" borderId="5" xfId="4" applyNumberFormat="1" applyFont="1" applyFill="1" applyBorder="1" applyAlignment="1">
      <alignment horizontal="center" vertical="center" wrapText="1"/>
    </xf>
    <xf numFmtId="178" fontId="15" fillId="0" borderId="46" xfId="4" applyNumberFormat="1" applyFont="1" applyFill="1" applyBorder="1" applyAlignment="1">
      <alignment horizontal="center" vertical="center" wrapText="1"/>
    </xf>
    <xf numFmtId="178" fontId="15" fillId="0" borderId="47" xfId="4" applyNumberFormat="1" applyFont="1" applyFill="1" applyBorder="1" applyAlignment="1">
      <alignment horizontal="center" vertical="center" wrapText="1"/>
    </xf>
    <xf numFmtId="178" fontId="15" fillId="0" borderId="48" xfId="4" applyNumberFormat="1" applyFont="1" applyFill="1" applyBorder="1" applyAlignment="1">
      <alignment horizontal="center" vertical="center" wrapText="1"/>
    </xf>
    <xf numFmtId="0" fontId="20" fillId="0" borderId="40" xfId="4" applyFont="1" applyFill="1" applyBorder="1" applyAlignment="1">
      <alignment horizontal="center" vertical="center" wrapText="1"/>
    </xf>
    <xf numFmtId="178" fontId="20" fillId="0" borderId="46" xfId="4" applyNumberFormat="1" applyFont="1" applyFill="1" applyBorder="1" applyAlignment="1">
      <alignment horizontal="center" vertical="center" wrapText="1"/>
    </xf>
    <xf numFmtId="178" fontId="20" fillId="0" borderId="48" xfId="4" applyNumberFormat="1" applyFont="1" applyFill="1" applyBorder="1" applyAlignment="1">
      <alignment horizontal="center" vertical="center" wrapText="1"/>
    </xf>
    <xf numFmtId="178" fontId="20" fillId="0" borderId="49" xfId="4" applyNumberFormat="1" applyFont="1" applyFill="1" applyBorder="1" applyAlignment="1">
      <alignment horizontal="center" vertical="center" wrapText="1"/>
    </xf>
    <xf numFmtId="178" fontId="20" fillId="0" borderId="50" xfId="4" applyNumberFormat="1" applyFont="1" applyFill="1" applyBorder="1" applyAlignment="1">
      <alignment horizontal="center" vertical="center" wrapText="1"/>
    </xf>
    <xf numFmtId="178" fontId="20" fillId="0" borderId="51" xfId="4" applyNumberFormat="1" applyFont="1" applyFill="1" applyBorder="1" applyAlignment="1">
      <alignment horizontal="center" vertical="center" wrapText="1"/>
    </xf>
    <xf numFmtId="178" fontId="15" fillId="0" borderId="43" xfId="4" applyNumberFormat="1" applyFont="1" applyFill="1" applyBorder="1" applyAlignment="1">
      <alignment horizontal="center" vertical="center" wrapText="1"/>
    </xf>
    <xf numFmtId="178" fontId="15" fillId="0" borderId="44" xfId="4" applyNumberFormat="1" applyFont="1" applyFill="1" applyBorder="1" applyAlignment="1">
      <alignment horizontal="center" vertical="center" wrapText="1"/>
    </xf>
    <xf numFmtId="178" fontId="15" fillId="0" borderId="45" xfId="4" applyNumberFormat="1" applyFont="1" applyFill="1" applyBorder="1" applyAlignment="1">
      <alignment horizontal="center" vertical="center" wrapText="1"/>
    </xf>
    <xf numFmtId="178" fontId="20" fillId="0" borderId="34" xfId="4" applyNumberFormat="1" applyFont="1" applyFill="1" applyBorder="1" applyAlignment="1">
      <alignment horizontal="center" vertical="center" wrapText="1"/>
    </xf>
    <xf numFmtId="178" fontId="20" fillId="0" borderId="35" xfId="4" applyNumberFormat="1" applyFont="1" applyFill="1" applyBorder="1" applyAlignment="1">
      <alignment horizontal="center" vertical="center" wrapText="1"/>
    </xf>
    <xf numFmtId="178" fontId="20" fillId="0" borderId="36" xfId="4" applyNumberFormat="1" applyFont="1" applyFill="1" applyBorder="1" applyAlignment="1">
      <alignment horizontal="center" vertical="center" wrapText="1"/>
    </xf>
    <xf numFmtId="0" fontId="20" fillId="0" borderId="30" xfId="4" applyFont="1" applyFill="1" applyBorder="1" applyAlignment="1">
      <alignment horizontal="center" vertical="center" wrapText="1"/>
    </xf>
    <xf numFmtId="0" fontId="20" fillId="0" borderId="6" xfId="4" applyFont="1" applyFill="1" applyBorder="1" applyAlignment="1">
      <alignment horizontal="center" vertical="center" wrapText="1"/>
    </xf>
    <xf numFmtId="178" fontId="20" fillId="0" borderId="7" xfId="4" applyNumberFormat="1" applyFont="1" applyFill="1" applyBorder="1" applyAlignment="1">
      <alignment horizontal="center" vertical="center" wrapText="1"/>
    </xf>
    <xf numFmtId="178" fontId="20" fillId="0" borderId="13" xfId="4" applyNumberFormat="1" applyFont="1" applyFill="1" applyBorder="1" applyAlignment="1">
      <alignment horizontal="center" vertical="center" wrapText="1"/>
    </xf>
    <xf numFmtId="178" fontId="20" fillId="0" borderId="8" xfId="4" applyNumberFormat="1" applyFont="1" applyFill="1" applyBorder="1" applyAlignment="1">
      <alignment horizontal="center" vertical="center" wrapText="1"/>
    </xf>
    <xf numFmtId="178" fontId="20" fillId="0" borderId="28" xfId="4" applyNumberFormat="1" applyFont="1" applyFill="1" applyBorder="1" applyAlignment="1">
      <alignment horizontal="center" vertical="center" wrapText="1"/>
    </xf>
    <xf numFmtId="178" fontId="20" fillId="0" borderId="26" xfId="4" applyNumberFormat="1" applyFont="1" applyFill="1" applyBorder="1" applyAlignment="1">
      <alignment horizontal="center" vertical="center" wrapText="1"/>
    </xf>
    <xf numFmtId="178" fontId="20" fillId="0" borderId="29" xfId="4" applyNumberFormat="1" applyFont="1" applyFill="1" applyBorder="1" applyAlignment="1">
      <alignment horizontal="center" vertical="center" wrapText="1"/>
    </xf>
    <xf numFmtId="49" fontId="20" fillId="0" borderId="22" xfId="1" applyNumberFormat="1" applyFont="1" applyFill="1" applyBorder="1" applyAlignment="1">
      <alignment horizontal="center" vertical="center" wrapText="1"/>
    </xf>
    <xf numFmtId="178" fontId="20" fillId="0" borderId="23" xfId="1" applyNumberFormat="1" applyFont="1" applyFill="1" applyBorder="1" applyAlignment="1">
      <alignment horizontal="center" vertical="center" wrapText="1"/>
    </xf>
    <xf numFmtId="178" fontId="20" fillId="0" borderId="25" xfId="1" applyNumberFormat="1" applyFont="1" applyFill="1" applyBorder="1" applyAlignment="1">
      <alignment horizontal="center" vertical="center" wrapText="1"/>
    </xf>
    <xf numFmtId="178" fontId="20" fillId="0" borderId="24" xfId="1" applyNumberFormat="1" applyFont="1" applyFill="1" applyBorder="1" applyAlignment="1">
      <alignment horizontal="center" vertical="center" wrapText="1"/>
    </xf>
    <xf numFmtId="0" fontId="23" fillId="0" borderId="23" xfId="2" applyFont="1" applyFill="1" applyBorder="1" applyAlignment="1">
      <alignment horizontal="center" vertical="center" wrapText="1"/>
    </xf>
    <xf numFmtId="0" fontId="23" fillId="0" borderId="24" xfId="2" applyFont="1" applyFill="1" applyBorder="1" applyAlignment="1">
      <alignment horizontal="center" vertical="center" wrapText="1"/>
    </xf>
    <xf numFmtId="49" fontId="20" fillId="0" borderId="23" xfId="1" applyNumberFormat="1" applyFont="1" applyFill="1" applyBorder="1" applyAlignment="1">
      <alignment horizontal="center" vertical="center" wrapText="1"/>
    </xf>
    <xf numFmtId="49" fontId="20" fillId="0" borderId="24" xfId="1" applyNumberFormat="1" applyFont="1" applyFill="1" applyBorder="1" applyAlignment="1">
      <alignment horizontal="center" vertical="center" wrapText="1"/>
    </xf>
    <xf numFmtId="49" fontId="20" fillId="0" borderId="25" xfId="1" applyNumberFormat="1" applyFont="1" applyFill="1" applyBorder="1" applyAlignment="1">
      <alignment horizontal="center" vertical="center" wrapText="1"/>
    </xf>
    <xf numFmtId="178" fontId="20" fillId="0" borderId="28" xfId="1" applyNumberFormat="1" applyFont="1" applyFill="1" applyBorder="1" applyAlignment="1">
      <alignment horizontal="center" vertical="center" wrapText="1"/>
    </xf>
    <xf numFmtId="178" fontId="20" fillId="0" borderId="26" xfId="1" applyNumberFormat="1" applyFont="1" applyFill="1" applyBorder="1" applyAlignment="1">
      <alignment horizontal="center" vertical="center" wrapText="1"/>
    </xf>
    <xf numFmtId="178" fontId="20" fillId="0" borderId="29" xfId="1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78" fontId="24" fillId="0" borderId="4" xfId="0" applyNumberFormat="1" applyFont="1" applyFill="1" applyBorder="1" applyAlignment="1">
      <alignment horizontal="center" vertical="center" wrapText="1"/>
    </xf>
    <xf numFmtId="178" fontId="24" fillId="0" borderId="11" xfId="0" applyNumberFormat="1" applyFont="1" applyFill="1" applyBorder="1" applyAlignment="1">
      <alignment horizontal="center" vertical="center" wrapText="1"/>
    </xf>
    <xf numFmtId="178" fontId="24" fillId="0" borderId="5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178" fontId="16" fillId="0" borderId="4" xfId="0" applyNumberFormat="1" applyFont="1" applyFill="1" applyBorder="1" applyAlignment="1">
      <alignment horizontal="center" vertical="center" wrapText="1"/>
    </xf>
    <xf numFmtId="178" fontId="16" fillId="0" borderId="11" xfId="0" applyNumberFormat="1" applyFont="1" applyFill="1" applyBorder="1" applyAlignment="1">
      <alignment horizontal="center" vertical="center" wrapText="1"/>
    </xf>
    <xf numFmtId="178" fontId="16" fillId="0" borderId="5" xfId="0" applyNumberFormat="1" applyFont="1" applyFill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178" fontId="20" fillId="0" borderId="4" xfId="0" applyNumberFormat="1" applyFont="1" applyBorder="1" applyAlignment="1">
      <alignment horizontal="center" vertical="center" wrapText="1"/>
    </xf>
    <xf numFmtId="178" fontId="20" fillId="0" borderId="11" xfId="0" applyNumberFormat="1" applyFont="1" applyBorder="1" applyAlignment="1">
      <alignment horizontal="center" vertical="center" wrapText="1"/>
    </xf>
    <xf numFmtId="178" fontId="20" fillId="0" borderId="5" xfId="0" applyNumberFormat="1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78" fontId="20" fillId="0" borderId="4" xfId="0" applyNumberFormat="1" applyFont="1" applyFill="1" applyBorder="1" applyAlignment="1">
      <alignment horizontal="center" vertical="center" wrapText="1"/>
    </xf>
    <xf numFmtId="178" fontId="20" fillId="0" borderId="11" xfId="0" applyNumberFormat="1" applyFont="1" applyFill="1" applyBorder="1" applyAlignment="1">
      <alignment horizontal="center" vertical="center" wrapText="1"/>
    </xf>
    <xf numFmtId="178" fontId="20" fillId="0" borderId="5" xfId="0" applyNumberFormat="1" applyFont="1" applyFill="1" applyBorder="1" applyAlignment="1">
      <alignment horizontal="center" vertical="center" wrapText="1"/>
    </xf>
    <xf numFmtId="178" fontId="20" fillId="0" borderId="7" xfId="1" applyNumberFormat="1" applyFont="1" applyFill="1" applyBorder="1" applyAlignment="1">
      <alignment horizontal="center" vertical="center" wrapText="1"/>
    </xf>
    <xf numFmtId="178" fontId="20" fillId="0" borderId="13" xfId="1" applyNumberFormat="1" applyFont="1" applyFill="1" applyBorder="1" applyAlignment="1">
      <alignment horizontal="center" vertical="center" wrapText="1"/>
    </xf>
    <xf numFmtId="178" fontId="20" fillId="0" borderId="8" xfId="1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78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8" fontId="3" fillId="0" borderId="30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8" fontId="4" fillId="0" borderId="30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178" fontId="12" fillId="0" borderId="27" xfId="0" applyNumberFormat="1" applyFont="1" applyBorder="1" applyAlignment="1">
      <alignment horizontal="center" vertical="center" wrapText="1"/>
    </xf>
    <xf numFmtId="178" fontId="12" fillId="0" borderId="25" xfId="0" applyNumberFormat="1" applyFont="1" applyBorder="1" applyAlignment="1">
      <alignment horizontal="center" vertical="center" wrapText="1"/>
    </xf>
    <xf numFmtId="178" fontId="12" fillId="0" borderId="24" xfId="0" applyNumberFormat="1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78" fontId="12" fillId="0" borderId="13" xfId="0" applyNumberFormat="1" applyFont="1" applyBorder="1" applyAlignment="1">
      <alignment horizontal="center" vertical="center" wrapText="1"/>
    </xf>
    <xf numFmtId="178" fontId="12" fillId="0" borderId="8" xfId="0" applyNumberFormat="1" applyFont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178" fontId="12" fillId="0" borderId="34" xfId="0" applyNumberFormat="1" applyFont="1" applyFill="1" applyBorder="1" applyAlignment="1">
      <alignment horizontal="center" vertical="center" wrapText="1"/>
    </xf>
    <xf numFmtId="178" fontId="12" fillId="0" borderId="44" xfId="0" applyNumberFormat="1" applyFont="1" applyFill="1" applyBorder="1" applyAlignment="1">
      <alignment horizontal="center" vertical="center" wrapText="1"/>
    </xf>
    <xf numFmtId="178" fontId="12" fillId="0" borderId="45" xfId="0" applyNumberFormat="1" applyFont="1" applyFill="1" applyBorder="1" applyAlignment="1">
      <alignment horizontal="center" vertical="center" wrapText="1"/>
    </xf>
    <xf numFmtId="178" fontId="12" fillId="0" borderId="4" xfId="0" applyNumberFormat="1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178" fontId="12" fillId="0" borderId="5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176" fontId="8" fillId="0" borderId="1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177" fontId="8" fillId="0" borderId="4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177" fontId="8" fillId="0" borderId="5" xfId="0" applyNumberFormat="1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7" fontId="8" fillId="0" borderId="20" xfId="0" applyNumberFormat="1" applyFont="1" applyBorder="1" applyAlignment="1">
      <alignment horizontal="center" vertical="center" wrapText="1"/>
    </xf>
    <xf numFmtId="177" fontId="8" fillId="0" borderId="21" xfId="0" applyNumberFormat="1" applyFont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178" fontId="29" fillId="0" borderId="58" xfId="0" applyNumberFormat="1" applyFont="1" applyFill="1" applyBorder="1" applyAlignment="1">
      <alignment horizontal="center" vertical="center" wrapText="1"/>
    </xf>
    <xf numFmtId="0" fontId="29" fillId="2" borderId="58" xfId="0" applyFont="1" applyFill="1" applyBorder="1" applyAlignment="1">
      <alignment horizontal="center" vertical="center" wrapText="1"/>
    </xf>
    <xf numFmtId="178" fontId="29" fillId="2" borderId="58" xfId="0" applyNumberFormat="1" applyFont="1" applyFill="1" applyBorder="1" applyAlignment="1">
      <alignment horizontal="center" vertical="center" wrapText="1"/>
    </xf>
    <xf numFmtId="49" fontId="33" fillId="2" borderId="16" xfId="0" applyNumberFormat="1" applyFont="1" applyFill="1" applyBorder="1" applyAlignment="1">
      <alignment horizontal="center" vertical="center" wrapText="1"/>
    </xf>
    <xf numFmtId="178" fontId="33" fillId="2" borderId="41" xfId="0" applyNumberFormat="1" applyFont="1" applyFill="1" applyBorder="1" applyAlignment="1">
      <alignment horizontal="center" vertical="center" wrapText="1"/>
    </xf>
    <xf numFmtId="0" fontId="34" fillId="2" borderId="57" xfId="0" applyFont="1" applyFill="1" applyBorder="1" applyAlignment="1">
      <alignment horizontal="center" vertical="center" wrapText="1"/>
    </xf>
    <xf numFmtId="178" fontId="34" fillId="2" borderId="59" xfId="0" applyNumberFormat="1" applyFont="1" applyFill="1" applyBorder="1" applyAlignment="1">
      <alignment horizontal="center" vertical="center" wrapText="1"/>
    </xf>
    <xf numFmtId="0" fontId="34" fillId="2" borderId="41" xfId="0" applyFont="1" applyFill="1" applyBorder="1" applyAlignment="1">
      <alignment horizontal="center" vertical="center" wrapText="1"/>
    </xf>
    <xf numFmtId="178" fontId="34" fillId="2" borderId="41" xfId="0" applyNumberFormat="1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178" fontId="12" fillId="0" borderId="41" xfId="0" applyNumberFormat="1" applyFont="1" applyBorder="1" applyAlignment="1">
      <alignment horizontal="center" vertical="center" wrapText="1"/>
    </xf>
    <xf numFmtId="178" fontId="12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178" fontId="8" fillId="0" borderId="37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0"/>
  <sheetViews>
    <sheetView tabSelected="1" workbookViewId="0">
      <selection sqref="A1:W1"/>
    </sheetView>
  </sheetViews>
  <sheetFormatPr defaultRowHeight="13.5"/>
  <cols>
    <col min="1" max="1" width="5.625" customWidth="1"/>
    <col min="2" max="2" width="7.5" customWidth="1"/>
    <col min="3" max="3" width="5.5" customWidth="1"/>
    <col min="4" max="4" width="19.25" customWidth="1"/>
    <col min="5" max="5" width="17.375" customWidth="1"/>
    <col min="6" max="6" width="11.25" customWidth="1"/>
    <col min="7" max="8" width="6" customWidth="1"/>
    <col min="9" max="10" width="5.5" customWidth="1"/>
    <col min="11" max="12" width="3.375" customWidth="1"/>
    <col min="13" max="13" width="3.25" customWidth="1"/>
    <col min="14" max="14" width="4" customWidth="1"/>
    <col min="15" max="15" width="15.125" customWidth="1"/>
    <col min="16" max="16" width="9.25" bestFit="1" customWidth="1"/>
    <col min="17" max="17" width="2.875" customWidth="1"/>
    <col min="18" max="18" width="2.625" customWidth="1"/>
    <col min="19" max="19" width="2.375" customWidth="1"/>
    <col min="20" max="20" width="2.75" customWidth="1"/>
    <col min="21" max="21" width="9.25" bestFit="1" customWidth="1"/>
    <col min="22" max="22" width="11" customWidth="1"/>
    <col min="23" max="23" width="9" customWidth="1"/>
  </cols>
  <sheetData>
    <row r="1" spans="1:24" s="2" customFormat="1" ht="41.1" customHeight="1">
      <c r="A1" s="308" t="s">
        <v>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1"/>
    </row>
    <row r="2" spans="1:24" s="2" customFormat="1" ht="18.95" customHeight="1">
      <c r="A2" s="309" t="s">
        <v>1</v>
      </c>
      <c r="B2" s="310"/>
      <c r="C2" s="310"/>
      <c r="D2" s="310"/>
      <c r="E2" s="310"/>
      <c r="F2" s="310"/>
      <c r="G2" s="310"/>
      <c r="H2" s="310" t="s">
        <v>30</v>
      </c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1"/>
      <c r="U2" s="1"/>
      <c r="V2" s="310"/>
      <c r="W2" s="310"/>
      <c r="X2" s="1"/>
    </row>
    <row r="3" spans="1:24" s="2" customFormat="1" ht="30.75" customHeight="1">
      <c r="A3" s="364" t="s">
        <v>5</v>
      </c>
      <c r="B3" s="364" t="s">
        <v>6</v>
      </c>
      <c r="C3" s="364" t="s">
        <v>7</v>
      </c>
      <c r="D3" s="364" t="s">
        <v>8</v>
      </c>
      <c r="E3" s="364" t="s">
        <v>9</v>
      </c>
      <c r="F3" s="364" t="s">
        <v>2</v>
      </c>
      <c r="G3" s="364" t="s">
        <v>10</v>
      </c>
      <c r="H3" s="364"/>
      <c r="I3" s="364"/>
      <c r="J3" s="364"/>
      <c r="K3" s="364" t="s">
        <v>11</v>
      </c>
      <c r="L3" s="364"/>
      <c r="M3" s="364"/>
      <c r="N3" s="364"/>
      <c r="O3" s="364"/>
      <c r="P3" s="364" t="s">
        <v>12</v>
      </c>
      <c r="Q3" s="364"/>
      <c r="R3" s="364"/>
      <c r="S3" s="364"/>
      <c r="T3" s="364"/>
      <c r="U3" s="364"/>
      <c r="V3" s="364" t="s">
        <v>13</v>
      </c>
      <c r="W3" s="364" t="s">
        <v>14</v>
      </c>
      <c r="X3" s="1"/>
    </row>
    <row r="4" spans="1:24" s="2" customFormat="1" ht="30.75" customHeight="1">
      <c r="A4" s="364"/>
      <c r="B4" s="364"/>
      <c r="C4" s="364"/>
      <c r="D4" s="364"/>
      <c r="E4" s="364"/>
      <c r="F4" s="364"/>
      <c r="G4" s="364" t="s">
        <v>15</v>
      </c>
      <c r="H4" s="364"/>
      <c r="I4" s="364" t="s">
        <v>16</v>
      </c>
      <c r="J4" s="364"/>
      <c r="K4" s="364" t="s">
        <v>3</v>
      </c>
      <c r="L4" s="364"/>
      <c r="M4" s="364"/>
      <c r="N4" s="364"/>
      <c r="O4" s="365" t="s">
        <v>4</v>
      </c>
      <c r="P4" s="365" t="s">
        <v>17</v>
      </c>
      <c r="Q4" s="364" t="s">
        <v>18</v>
      </c>
      <c r="R4" s="364"/>
      <c r="S4" s="364"/>
      <c r="T4" s="364"/>
      <c r="U4" s="365" t="s">
        <v>19</v>
      </c>
      <c r="V4" s="364"/>
      <c r="W4" s="364"/>
      <c r="X4" s="1"/>
    </row>
    <row r="5" spans="1:24" s="45" customFormat="1" ht="28.5" customHeight="1">
      <c r="A5" s="357" t="s">
        <v>452</v>
      </c>
      <c r="B5" s="358" t="s">
        <v>61</v>
      </c>
      <c r="C5" s="358" t="s">
        <v>39</v>
      </c>
      <c r="D5" s="147" t="s">
        <v>523</v>
      </c>
      <c r="E5" s="147" t="s">
        <v>523</v>
      </c>
      <c r="F5" s="148">
        <v>4050</v>
      </c>
      <c r="G5" s="316">
        <v>36</v>
      </c>
      <c r="H5" s="316"/>
      <c r="I5" s="316">
        <v>36</v>
      </c>
      <c r="J5" s="316"/>
      <c r="K5" s="316" t="s">
        <v>62</v>
      </c>
      <c r="L5" s="316"/>
      <c r="M5" s="316"/>
      <c r="N5" s="316"/>
      <c r="O5" s="359" t="s">
        <v>62</v>
      </c>
      <c r="P5" s="360">
        <f>Q5+U5</f>
        <v>931.40000000000009</v>
      </c>
      <c r="Q5" s="361">
        <v>727.7</v>
      </c>
      <c r="R5" s="361"/>
      <c r="S5" s="361"/>
      <c r="T5" s="361"/>
      <c r="U5" s="362">
        <v>203.7</v>
      </c>
      <c r="V5" s="363" t="s">
        <v>63</v>
      </c>
      <c r="W5" s="363" t="s">
        <v>64</v>
      </c>
      <c r="X5" s="44"/>
    </row>
    <row r="6" spans="1:24" s="45" customFormat="1" ht="28.5" customHeight="1">
      <c r="A6" s="47" t="s">
        <v>453</v>
      </c>
      <c r="B6" s="3" t="s">
        <v>65</v>
      </c>
      <c r="C6" s="3" t="s">
        <v>46</v>
      </c>
      <c r="D6" s="147" t="s">
        <v>524</v>
      </c>
      <c r="E6" s="147" t="s">
        <v>524</v>
      </c>
      <c r="F6" s="17">
        <v>4050</v>
      </c>
      <c r="G6" s="306">
        <v>36</v>
      </c>
      <c r="H6" s="306"/>
      <c r="I6" s="306">
        <v>36</v>
      </c>
      <c r="J6" s="306"/>
      <c r="K6" s="306" t="s">
        <v>62</v>
      </c>
      <c r="L6" s="306"/>
      <c r="M6" s="306"/>
      <c r="N6" s="306"/>
      <c r="O6" s="4" t="s">
        <v>62</v>
      </c>
      <c r="P6" s="118">
        <f t="shared" ref="P6:P69" si="0">Q6+U6</f>
        <v>931.40000000000009</v>
      </c>
      <c r="Q6" s="311">
        <v>727.7</v>
      </c>
      <c r="R6" s="311"/>
      <c r="S6" s="311"/>
      <c r="T6" s="311"/>
      <c r="U6" s="19">
        <v>203.7</v>
      </c>
      <c r="V6" s="6" t="s">
        <v>63</v>
      </c>
      <c r="W6" s="6" t="s">
        <v>64</v>
      </c>
      <c r="X6" s="44"/>
    </row>
    <row r="7" spans="1:24" s="45" customFormat="1" ht="28.5" customHeight="1">
      <c r="A7" s="47" t="s">
        <v>454</v>
      </c>
      <c r="B7" s="3" t="s">
        <v>66</v>
      </c>
      <c r="C7" s="3" t="s">
        <v>39</v>
      </c>
      <c r="D7" s="147" t="s">
        <v>525</v>
      </c>
      <c r="E7" s="147" t="s">
        <v>525</v>
      </c>
      <c r="F7" s="17">
        <v>4050</v>
      </c>
      <c r="G7" s="306">
        <v>36</v>
      </c>
      <c r="H7" s="306"/>
      <c r="I7" s="306">
        <v>36</v>
      </c>
      <c r="J7" s="306"/>
      <c r="K7" s="306" t="s">
        <v>62</v>
      </c>
      <c r="L7" s="306"/>
      <c r="M7" s="306"/>
      <c r="N7" s="306"/>
      <c r="O7" s="4" t="s">
        <v>62</v>
      </c>
      <c r="P7" s="118">
        <f t="shared" si="0"/>
        <v>931.40000000000009</v>
      </c>
      <c r="Q7" s="311">
        <v>727.7</v>
      </c>
      <c r="R7" s="311"/>
      <c r="S7" s="311"/>
      <c r="T7" s="311"/>
      <c r="U7" s="19">
        <v>203.7</v>
      </c>
      <c r="V7" s="6" t="s">
        <v>63</v>
      </c>
      <c r="W7" s="6" t="s">
        <v>64</v>
      </c>
      <c r="X7" s="44"/>
    </row>
    <row r="8" spans="1:24" s="45" customFormat="1" ht="36" customHeight="1">
      <c r="A8" s="47" t="s">
        <v>455</v>
      </c>
      <c r="B8" s="17" t="s">
        <v>67</v>
      </c>
      <c r="C8" s="17" t="s">
        <v>46</v>
      </c>
      <c r="D8" s="147" t="s">
        <v>526</v>
      </c>
      <c r="E8" s="147" t="s">
        <v>526</v>
      </c>
      <c r="F8" s="17" t="s">
        <v>40</v>
      </c>
      <c r="G8" s="306">
        <v>36</v>
      </c>
      <c r="H8" s="306"/>
      <c r="I8" s="306">
        <v>36</v>
      </c>
      <c r="J8" s="306"/>
      <c r="K8" s="306" t="s">
        <v>68</v>
      </c>
      <c r="L8" s="306"/>
      <c r="M8" s="306"/>
      <c r="N8" s="306"/>
      <c r="O8" s="17" t="s">
        <v>68</v>
      </c>
      <c r="P8" s="118">
        <f t="shared" si="0"/>
        <v>5173.5</v>
      </c>
      <c r="Q8" s="307">
        <v>4041.8</v>
      </c>
      <c r="R8" s="307"/>
      <c r="S8" s="307"/>
      <c r="T8" s="307"/>
      <c r="U8" s="21">
        <v>1131.7</v>
      </c>
      <c r="V8" s="17" t="s">
        <v>69</v>
      </c>
      <c r="W8" s="17" t="s">
        <v>70</v>
      </c>
      <c r="X8" s="44"/>
    </row>
    <row r="9" spans="1:24" s="45" customFormat="1" ht="36" customHeight="1">
      <c r="A9" s="120" t="s">
        <v>20</v>
      </c>
      <c r="B9" s="18" t="s">
        <v>71</v>
      </c>
      <c r="C9" s="18" t="s">
        <v>46</v>
      </c>
      <c r="D9" s="147" t="s">
        <v>527</v>
      </c>
      <c r="E9" s="147" t="s">
        <v>527</v>
      </c>
      <c r="F9" s="18" t="s">
        <v>40</v>
      </c>
      <c r="G9" s="313" t="s">
        <v>41</v>
      </c>
      <c r="H9" s="313"/>
      <c r="I9" s="313" t="s">
        <v>41</v>
      </c>
      <c r="J9" s="313"/>
      <c r="K9" s="313" t="s">
        <v>72</v>
      </c>
      <c r="L9" s="313"/>
      <c r="M9" s="313"/>
      <c r="N9" s="313"/>
      <c r="O9" s="18" t="s">
        <v>72</v>
      </c>
      <c r="P9" s="118">
        <f t="shared" si="0"/>
        <v>4699.3999999999996</v>
      </c>
      <c r="Q9" s="307">
        <v>3671.4</v>
      </c>
      <c r="R9" s="307"/>
      <c r="S9" s="307"/>
      <c r="T9" s="307"/>
      <c r="U9" s="21">
        <v>1028</v>
      </c>
      <c r="V9" s="18" t="s">
        <v>69</v>
      </c>
      <c r="W9" s="18" t="s">
        <v>70</v>
      </c>
      <c r="X9" s="44"/>
    </row>
    <row r="10" spans="1:24" s="45" customFormat="1" ht="28.5" customHeight="1">
      <c r="A10" s="120" t="s">
        <v>21</v>
      </c>
      <c r="B10" s="14" t="s">
        <v>73</v>
      </c>
      <c r="C10" s="18" t="s">
        <v>46</v>
      </c>
      <c r="D10" s="147" t="s">
        <v>528</v>
      </c>
      <c r="E10" s="147" t="s">
        <v>528</v>
      </c>
      <c r="F10" s="14" t="s">
        <v>40</v>
      </c>
      <c r="G10" s="314">
        <v>36</v>
      </c>
      <c r="H10" s="314"/>
      <c r="I10" s="314">
        <v>36</v>
      </c>
      <c r="J10" s="314"/>
      <c r="K10" s="314">
        <v>202012</v>
      </c>
      <c r="L10" s="314"/>
      <c r="M10" s="314"/>
      <c r="N10" s="314"/>
      <c r="O10" s="14">
        <v>202012</v>
      </c>
      <c r="P10" s="118">
        <f t="shared" si="0"/>
        <v>465.70000000000005</v>
      </c>
      <c r="Q10" s="315">
        <v>363.8</v>
      </c>
      <c r="R10" s="315"/>
      <c r="S10" s="315"/>
      <c r="T10" s="315"/>
      <c r="U10" s="20">
        <v>101.9</v>
      </c>
      <c r="V10" s="14" t="s">
        <v>69</v>
      </c>
      <c r="W10" s="14" t="s">
        <v>74</v>
      </c>
      <c r="X10" s="44"/>
    </row>
    <row r="11" spans="1:24" s="45" customFormat="1" ht="28.5" customHeight="1">
      <c r="A11" s="120" t="s">
        <v>23</v>
      </c>
      <c r="B11" s="14" t="s">
        <v>75</v>
      </c>
      <c r="C11" s="18" t="s">
        <v>46</v>
      </c>
      <c r="D11" s="147" t="s">
        <v>529</v>
      </c>
      <c r="E11" s="147" t="s">
        <v>529</v>
      </c>
      <c r="F11" s="14" t="s">
        <v>40</v>
      </c>
      <c r="G11" s="314">
        <v>36</v>
      </c>
      <c r="H11" s="314"/>
      <c r="I11" s="314">
        <v>36</v>
      </c>
      <c r="J11" s="314"/>
      <c r="K11" s="314">
        <v>202012</v>
      </c>
      <c r="L11" s="314"/>
      <c r="M11" s="314"/>
      <c r="N11" s="314"/>
      <c r="O11" s="14">
        <v>202012</v>
      </c>
      <c r="P11" s="118">
        <f t="shared" si="0"/>
        <v>465.70000000000005</v>
      </c>
      <c r="Q11" s="315">
        <v>363.8</v>
      </c>
      <c r="R11" s="315"/>
      <c r="S11" s="315"/>
      <c r="T11" s="315"/>
      <c r="U11" s="20">
        <v>101.9</v>
      </c>
      <c r="V11" s="14" t="s">
        <v>69</v>
      </c>
      <c r="W11" s="14" t="s">
        <v>74</v>
      </c>
    </row>
    <row r="12" spans="1:24" s="45" customFormat="1" ht="28.5" customHeight="1">
      <c r="A12" s="120" t="s">
        <v>24</v>
      </c>
      <c r="B12" s="14" t="s">
        <v>76</v>
      </c>
      <c r="C12" s="18" t="s">
        <v>46</v>
      </c>
      <c r="D12" s="147" t="s">
        <v>530</v>
      </c>
      <c r="E12" s="147" t="s">
        <v>530</v>
      </c>
      <c r="F12" s="14" t="s">
        <v>40</v>
      </c>
      <c r="G12" s="314">
        <v>36</v>
      </c>
      <c r="H12" s="314"/>
      <c r="I12" s="314">
        <v>36</v>
      </c>
      <c r="J12" s="314"/>
      <c r="K12" s="314" t="s">
        <v>77</v>
      </c>
      <c r="L12" s="314"/>
      <c r="M12" s="314"/>
      <c r="N12" s="314"/>
      <c r="O12" s="14" t="s">
        <v>77</v>
      </c>
      <c r="P12" s="118">
        <f t="shared" si="0"/>
        <v>4225.3</v>
      </c>
      <c r="Q12" s="315">
        <v>3301</v>
      </c>
      <c r="R12" s="315"/>
      <c r="S12" s="315"/>
      <c r="T12" s="315"/>
      <c r="U12" s="20">
        <v>924.3</v>
      </c>
      <c r="V12" s="14" t="s">
        <v>69</v>
      </c>
      <c r="W12" s="14" t="s">
        <v>74</v>
      </c>
    </row>
    <row r="13" spans="1:24" s="45" customFormat="1" ht="28.5" customHeight="1">
      <c r="A13" s="120" t="s">
        <v>78</v>
      </c>
      <c r="B13" s="14" t="s">
        <v>79</v>
      </c>
      <c r="C13" s="18" t="s">
        <v>46</v>
      </c>
      <c r="D13" s="147" t="s">
        <v>531</v>
      </c>
      <c r="E13" s="147" t="s">
        <v>531</v>
      </c>
      <c r="F13" s="14" t="s">
        <v>80</v>
      </c>
      <c r="G13" s="314">
        <v>36</v>
      </c>
      <c r="H13" s="314"/>
      <c r="I13" s="314">
        <v>36</v>
      </c>
      <c r="J13" s="314"/>
      <c r="K13" s="314">
        <v>202012</v>
      </c>
      <c r="L13" s="314"/>
      <c r="M13" s="314"/>
      <c r="N13" s="314"/>
      <c r="O13" s="14">
        <v>202012</v>
      </c>
      <c r="P13" s="118">
        <f t="shared" si="0"/>
        <v>310.5</v>
      </c>
      <c r="Q13" s="315">
        <v>242.6</v>
      </c>
      <c r="R13" s="315"/>
      <c r="S13" s="315"/>
      <c r="T13" s="315"/>
      <c r="U13" s="20">
        <v>67.900000000000006</v>
      </c>
      <c r="V13" s="14" t="s">
        <v>69</v>
      </c>
      <c r="W13" s="14" t="s">
        <v>74</v>
      </c>
    </row>
    <row r="14" spans="1:24" s="45" customFormat="1" ht="28.5" customHeight="1">
      <c r="A14" s="120" t="s">
        <v>81</v>
      </c>
      <c r="B14" s="17" t="s">
        <v>82</v>
      </c>
      <c r="C14" s="17" t="s">
        <v>39</v>
      </c>
      <c r="D14" s="147" t="s">
        <v>532</v>
      </c>
      <c r="E14" s="147" t="s">
        <v>532</v>
      </c>
      <c r="F14" s="17">
        <v>4050</v>
      </c>
      <c r="G14" s="306">
        <v>36</v>
      </c>
      <c r="H14" s="306"/>
      <c r="I14" s="306">
        <v>36</v>
      </c>
      <c r="J14" s="306"/>
      <c r="K14" s="306">
        <v>2020.12</v>
      </c>
      <c r="L14" s="306"/>
      <c r="M14" s="306"/>
      <c r="N14" s="306"/>
      <c r="O14" s="4">
        <v>2020.12</v>
      </c>
      <c r="P14" s="118">
        <f t="shared" si="0"/>
        <v>465.70000000000005</v>
      </c>
      <c r="Q14" s="311">
        <v>363.8</v>
      </c>
      <c r="R14" s="311"/>
      <c r="S14" s="311"/>
      <c r="T14" s="311"/>
      <c r="U14" s="19">
        <v>101.9</v>
      </c>
      <c r="V14" s="5" t="s">
        <v>63</v>
      </c>
      <c r="W14" s="5" t="s">
        <v>83</v>
      </c>
    </row>
    <row r="15" spans="1:24" s="45" customFormat="1" ht="28.5" customHeight="1">
      <c r="A15" s="120" t="s">
        <v>84</v>
      </c>
      <c r="B15" s="17" t="s">
        <v>85</v>
      </c>
      <c r="C15" s="17" t="s">
        <v>46</v>
      </c>
      <c r="D15" s="147" t="s">
        <v>533</v>
      </c>
      <c r="E15" s="147" t="s">
        <v>533</v>
      </c>
      <c r="F15" s="17" t="s">
        <v>86</v>
      </c>
      <c r="G15" s="306">
        <v>36</v>
      </c>
      <c r="H15" s="306"/>
      <c r="I15" s="306">
        <v>36</v>
      </c>
      <c r="J15" s="306"/>
      <c r="K15" s="306">
        <v>2020.12</v>
      </c>
      <c r="L15" s="306"/>
      <c r="M15" s="306"/>
      <c r="N15" s="306"/>
      <c r="O15" s="4">
        <v>2020.12</v>
      </c>
      <c r="P15" s="118">
        <f t="shared" si="0"/>
        <v>708.4</v>
      </c>
      <c r="Q15" s="311">
        <v>606.5</v>
      </c>
      <c r="R15" s="311"/>
      <c r="S15" s="311"/>
      <c r="T15" s="311"/>
      <c r="U15" s="19">
        <v>101.9</v>
      </c>
      <c r="V15" s="5" t="s">
        <v>63</v>
      </c>
      <c r="W15" s="5" t="s">
        <v>83</v>
      </c>
    </row>
    <row r="16" spans="1:24" s="45" customFormat="1" ht="28.5" customHeight="1">
      <c r="A16" s="120" t="s">
        <v>87</v>
      </c>
      <c r="B16" s="17" t="s">
        <v>88</v>
      </c>
      <c r="C16" s="17" t="s">
        <v>39</v>
      </c>
      <c r="D16" s="147" t="s">
        <v>534</v>
      </c>
      <c r="E16" s="147" t="s">
        <v>534</v>
      </c>
      <c r="F16" s="17">
        <v>4050</v>
      </c>
      <c r="G16" s="306">
        <v>36</v>
      </c>
      <c r="H16" s="306"/>
      <c r="I16" s="306">
        <v>36</v>
      </c>
      <c r="J16" s="306"/>
      <c r="K16" s="306">
        <v>2020.12</v>
      </c>
      <c r="L16" s="306"/>
      <c r="M16" s="306"/>
      <c r="N16" s="306"/>
      <c r="O16" s="17">
        <v>2020.12</v>
      </c>
      <c r="P16" s="118">
        <f t="shared" si="0"/>
        <v>465.70000000000005</v>
      </c>
      <c r="Q16" s="311">
        <v>363.8</v>
      </c>
      <c r="R16" s="311"/>
      <c r="S16" s="311"/>
      <c r="T16" s="311"/>
      <c r="U16" s="19">
        <v>101.9</v>
      </c>
      <c r="V16" s="5" t="s">
        <v>63</v>
      </c>
      <c r="W16" s="5" t="s">
        <v>83</v>
      </c>
    </row>
    <row r="17" spans="1:23" s="45" customFormat="1" ht="28.5" customHeight="1">
      <c r="A17" s="120" t="s">
        <v>89</v>
      </c>
      <c r="B17" s="17" t="s">
        <v>90</v>
      </c>
      <c r="C17" s="17" t="s">
        <v>39</v>
      </c>
      <c r="D17" s="147" t="s">
        <v>535</v>
      </c>
      <c r="E17" s="147" t="s">
        <v>535</v>
      </c>
      <c r="F17" s="17">
        <v>4050</v>
      </c>
      <c r="G17" s="306">
        <v>36</v>
      </c>
      <c r="H17" s="306"/>
      <c r="I17" s="306">
        <v>36</v>
      </c>
      <c r="J17" s="306"/>
      <c r="K17" s="306">
        <v>2020.12</v>
      </c>
      <c r="L17" s="306"/>
      <c r="M17" s="306"/>
      <c r="N17" s="306"/>
      <c r="O17" s="4">
        <v>2020.12</v>
      </c>
      <c r="P17" s="118">
        <f t="shared" si="0"/>
        <v>465.70000000000005</v>
      </c>
      <c r="Q17" s="311">
        <v>363.8</v>
      </c>
      <c r="R17" s="311"/>
      <c r="S17" s="311"/>
      <c r="T17" s="311"/>
      <c r="U17" s="19">
        <v>101.9</v>
      </c>
      <c r="V17" s="5" t="s">
        <v>63</v>
      </c>
      <c r="W17" s="5" t="s">
        <v>83</v>
      </c>
    </row>
    <row r="18" spans="1:23" s="45" customFormat="1" ht="28.5" customHeight="1">
      <c r="A18" s="120" t="s">
        <v>91</v>
      </c>
      <c r="B18" s="17" t="s">
        <v>92</v>
      </c>
      <c r="C18" s="17" t="s">
        <v>46</v>
      </c>
      <c r="D18" s="147" t="s">
        <v>536</v>
      </c>
      <c r="E18" s="147" t="s">
        <v>536</v>
      </c>
      <c r="F18" s="17">
        <v>4050</v>
      </c>
      <c r="G18" s="306">
        <v>36</v>
      </c>
      <c r="H18" s="306"/>
      <c r="I18" s="306">
        <v>36</v>
      </c>
      <c r="J18" s="306"/>
      <c r="K18" s="306">
        <v>2020.12</v>
      </c>
      <c r="L18" s="306"/>
      <c r="M18" s="306"/>
      <c r="N18" s="306"/>
      <c r="O18" s="4">
        <v>2020.12</v>
      </c>
      <c r="P18" s="118">
        <f t="shared" si="0"/>
        <v>708.4</v>
      </c>
      <c r="Q18" s="311">
        <v>606.5</v>
      </c>
      <c r="R18" s="311"/>
      <c r="S18" s="311"/>
      <c r="T18" s="311"/>
      <c r="U18" s="19">
        <v>101.9</v>
      </c>
      <c r="V18" s="5" t="s">
        <v>63</v>
      </c>
      <c r="W18" s="5" t="s">
        <v>83</v>
      </c>
    </row>
    <row r="19" spans="1:23" s="45" customFormat="1" ht="28.5" customHeight="1">
      <c r="A19" s="120" t="s">
        <v>93</v>
      </c>
      <c r="B19" s="17" t="s">
        <v>94</v>
      </c>
      <c r="C19" s="17" t="s">
        <v>39</v>
      </c>
      <c r="D19" s="147" t="s">
        <v>537</v>
      </c>
      <c r="E19" s="147" t="s">
        <v>537</v>
      </c>
      <c r="F19" s="17">
        <v>4050</v>
      </c>
      <c r="G19" s="306">
        <v>36</v>
      </c>
      <c r="H19" s="306"/>
      <c r="I19" s="306">
        <v>36</v>
      </c>
      <c r="J19" s="306"/>
      <c r="K19" s="306" t="s">
        <v>57</v>
      </c>
      <c r="L19" s="306"/>
      <c r="M19" s="306"/>
      <c r="N19" s="306"/>
      <c r="O19" s="17" t="s">
        <v>57</v>
      </c>
      <c r="P19" s="118">
        <f t="shared" si="0"/>
        <v>3276.8999999999996</v>
      </c>
      <c r="Q19" s="307">
        <v>2560.1</v>
      </c>
      <c r="R19" s="307"/>
      <c r="S19" s="307"/>
      <c r="T19" s="307"/>
      <c r="U19" s="21">
        <v>716.8</v>
      </c>
      <c r="V19" s="5" t="s">
        <v>63</v>
      </c>
      <c r="W19" s="5" t="s">
        <v>83</v>
      </c>
    </row>
    <row r="20" spans="1:23" s="45" customFormat="1" ht="28.5" customHeight="1">
      <c r="A20" s="120" t="s">
        <v>95</v>
      </c>
      <c r="B20" s="17" t="s">
        <v>96</v>
      </c>
      <c r="C20" s="17" t="s">
        <v>39</v>
      </c>
      <c r="D20" s="147" t="s">
        <v>538</v>
      </c>
      <c r="E20" s="147" t="s">
        <v>538</v>
      </c>
      <c r="F20" s="17">
        <v>4050</v>
      </c>
      <c r="G20" s="306">
        <v>36</v>
      </c>
      <c r="H20" s="306"/>
      <c r="I20" s="306">
        <v>36</v>
      </c>
      <c r="J20" s="306"/>
      <c r="K20" s="306">
        <v>2020.12</v>
      </c>
      <c r="L20" s="306"/>
      <c r="M20" s="306"/>
      <c r="N20" s="306"/>
      <c r="O20" s="4">
        <v>2020.12</v>
      </c>
      <c r="P20" s="118">
        <f t="shared" si="0"/>
        <v>708.4</v>
      </c>
      <c r="Q20" s="311">
        <v>606.5</v>
      </c>
      <c r="R20" s="311"/>
      <c r="S20" s="311"/>
      <c r="T20" s="311"/>
      <c r="U20" s="19">
        <v>101.9</v>
      </c>
      <c r="V20" s="5" t="s">
        <v>63</v>
      </c>
      <c r="W20" s="5" t="s">
        <v>83</v>
      </c>
    </row>
    <row r="21" spans="1:23" s="45" customFormat="1" ht="28.5" customHeight="1">
      <c r="A21" s="120" t="s">
        <v>25</v>
      </c>
      <c r="B21" s="22" t="s">
        <v>97</v>
      </c>
      <c r="C21" s="23" t="s">
        <v>46</v>
      </c>
      <c r="D21" s="147" t="s">
        <v>539</v>
      </c>
      <c r="E21" s="147" t="s">
        <v>539</v>
      </c>
      <c r="F21" s="23">
        <v>4050</v>
      </c>
      <c r="G21" s="319">
        <v>36</v>
      </c>
      <c r="H21" s="319"/>
      <c r="I21" s="319">
        <v>36</v>
      </c>
      <c r="J21" s="319"/>
      <c r="K21" s="319" t="s">
        <v>98</v>
      </c>
      <c r="L21" s="319"/>
      <c r="M21" s="319"/>
      <c r="N21" s="319"/>
      <c r="O21" s="23" t="s">
        <v>98</v>
      </c>
      <c r="P21" s="118">
        <f t="shared" si="0"/>
        <v>2811.2000000000003</v>
      </c>
      <c r="Q21" s="318">
        <v>2196.3000000000002</v>
      </c>
      <c r="R21" s="318"/>
      <c r="S21" s="318"/>
      <c r="T21" s="318"/>
      <c r="U21" s="24">
        <v>614.9</v>
      </c>
      <c r="V21" s="25" t="s">
        <v>63</v>
      </c>
      <c r="W21" s="25" t="s">
        <v>83</v>
      </c>
    </row>
    <row r="22" spans="1:23" s="45" customFormat="1" ht="28.5" customHeight="1">
      <c r="A22" s="120" t="s">
        <v>26</v>
      </c>
      <c r="B22" s="14" t="s">
        <v>99</v>
      </c>
      <c r="C22" s="14" t="s">
        <v>46</v>
      </c>
      <c r="D22" s="147" t="s">
        <v>540</v>
      </c>
      <c r="E22" s="147" t="s">
        <v>540</v>
      </c>
      <c r="F22" s="26" t="s">
        <v>40</v>
      </c>
      <c r="G22" s="320" t="s">
        <v>41</v>
      </c>
      <c r="H22" s="320"/>
      <c r="I22" s="320" t="s">
        <v>41</v>
      </c>
      <c r="J22" s="320"/>
      <c r="K22" s="320" t="s">
        <v>100</v>
      </c>
      <c r="L22" s="320"/>
      <c r="M22" s="320"/>
      <c r="N22" s="320"/>
      <c r="O22" s="26" t="s">
        <v>100</v>
      </c>
      <c r="P22" s="118">
        <f t="shared" si="0"/>
        <v>3322.8</v>
      </c>
      <c r="Q22" s="315">
        <v>2844.8</v>
      </c>
      <c r="R22" s="315"/>
      <c r="S22" s="315"/>
      <c r="T22" s="315"/>
      <c r="U22" s="20">
        <v>478</v>
      </c>
      <c r="V22" s="26" t="s">
        <v>69</v>
      </c>
      <c r="W22" s="26" t="s">
        <v>101</v>
      </c>
    </row>
    <row r="23" spans="1:23" s="45" customFormat="1" ht="28.5" customHeight="1">
      <c r="A23" s="120" t="s">
        <v>27</v>
      </c>
      <c r="B23" s="14" t="s">
        <v>102</v>
      </c>
      <c r="C23" s="14" t="s">
        <v>46</v>
      </c>
      <c r="D23" s="147" t="s">
        <v>541</v>
      </c>
      <c r="E23" s="147" t="s">
        <v>541</v>
      </c>
      <c r="F23" s="26" t="s">
        <v>40</v>
      </c>
      <c r="G23" s="320" t="s">
        <v>41</v>
      </c>
      <c r="H23" s="320"/>
      <c r="I23" s="320" t="s">
        <v>41</v>
      </c>
      <c r="J23" s="320"/>
      <c r="K23" s="320" t="s">
        <v>52</v>
      </c>
      <c r="L23" s="320"/>
      <c r="M23" s="320"/>
      <c r="N23" s="320"/>
      <c r="O23" s="26" t="s">
        <v>52</v>
      </c>
      <c r="P23" s="118">
        <f t="shared" si="0"/>
        <v>4262.9000000000005</v>
      </c>
      <c r="Q23" s="315">
        <v>3649.8</v>
      </c>
      <c r="R23" s="315"/>
      <c r="S23" s="315"/>
      <c r="T23" s="315"/>
      <c r="U23" s="20">
        <v>613.1</v>
      </c>
      <c r="V23" s="26" t="s">
        <v>69</v>
      </c>
      <c r="W23" s="26" t="s">
        <v>101</v>
      </c>
    </row>
    <row r="24" spans="1:23" s="101" customFormat="1" ht="28.5" customHeight="1">
      <c r="A24" s="120" t="s">
        <v>22</v>
      </c>
      <c r="B24" s="23" t="s">
        <v>103</v>
      </c>
      <c r="C24" s="23" t="s">
        <v>46</v>
      </c>
      <c r="D24" s="147" t="s">
        <v>542</v>
      </c>
      <c r="E24" s="147" t="s">
        <v>542</v>
      </c>
      <c r="F24" s="100" t="s">
        <v>40</v>
      </c>
      <c r="G24" s="317" t="s">
        <v>41</v>
      </c>
      <c r="H24" s="317"/>
      <c r="I24" s="317" t="s">
        <v>41</v>
      </c>
      <c r="J24" s="317"/>
      <c r="K24" s="317" t="s">
        <v>47</v>
      </c>
      <c r="L24" s="317"/>
      <c r="M24" s="317"/>
      <c r="N24" s="317"/>
      <c r="O24" s="100" t="s">
        <v>104</v>
      </c>
      <c r="P24" s="118">
        <f t="shared" si="0"/>
        <v>3547.3</v>
      </c>
      <c r="Q24" s="318">
        <v>2930.5</v>
      </c>
      <c r="R24" s="318"/>
      <c r="S24" s="318"/>
      <c r="T24" s="318"/>
      <c r="U24" s="24">
        <v>616.79999999999995</v>
      </c>
      <c r="V24" s="100" t="s">
        <v>69</v>
      </c>
      <c r="W24" s="100" t="s">
        <v>101</v>
      </c>
    </row>
    <row r="25" spans="1:23" s="101" customFormat="1" ht="28.5" customHeight="1">
      <c r="A25" s="120" t="s">
        <v>28</v>
      </c>
      <c r="B25" s="23" t="s">
        <v>105</v>
      </c>
      <c r="C25" s="23" t="s">
        <v>46</v>
      </c>
      <c r="D25" s="147" t="s">
        <v>543</v>
      </c>
      <c r="E25" s="147" t="s">
        <v>543</v>
      </c>
      <c r="F25" s="100" t="s">
        <v>40</v>
      </c>
      <c r="G25" s="317" t="s">
        <v>41</v>
      </c>
      <c r="H25" s="317"/>
      <c r="I25" s="317" t="s">
        <v>41</v>
      </c>
      <c r="J25" s="317"/>
      <c r="K25" s="317" t="s">
        <v>106</v>
      </c>
      <c r="L25" s="317"/>
      <c r="M25" s="317"/>
      <c r="N25" s="317"/>
      <c r="O25" s="100" t="s">
        <v>106</v>
      </c>
      <c r="P25" s="118">
        <f t="shared" si="0"/>
        <v>931.5</v>
      </c>
      <c r="Q25" s="318">
        <v>727.7</v>
      </c>
      <c r="R25" s="318"/>
      <c r="S25" s="318"/>
      <c r="T25" s="318"/>
      <c r="U25" s="24">
        <v>203.8</v>
      </c>
      <c r="V25" s="100" t="s">
        <v>69</v>
      </c>
      <c r="W25" s="100" t="s">
        <v>101</v>
      </c>
    </row>
    <row r="26" spans="1:23" s="101" customFormat="1" ht="28.5" customHeight="1">
      <c r="A26" s="120" t="s">
        <v>29</v>
      </c>
      <c r="B26" s="23" t="s">
        <v>107</v>
      </c>
      <c r="C26" s="23" t="s">
        <v>46</v>
      </c>
      <c r="D26" s="147" t="s">
        <v>544</v>
      </c>
      <c r="E26" s="147" t="s">
        <v>544</v>
      </c>
      <c r="F26" s="100" t="s">
        <v>40</v>
      </c>
      <c r="G26" s="317" t="s">
        <v>41</v>
      </c>
      <c r="H26" s="317"/>
      <c r="I26" s="317" t="s">
        <v>41</v>
      </c>
      <c r="J26" s="317"/>
      <c r="K26" s="317" t="s">
        <v>47</v>
      </c>
      <c r="L26" s="317"/>
      <c r="M26" s="317"/>
      <c r="N26" s="317"/>
      <c r="O26" s="100" t="s">
        <v>47</v>
      </c>
      <c r="P26" s="118">
        <f t="shared" si="0"/>
        <v>3751.1</v>
      </c>
      <c r="Q26" s="318">
        <v>2930.5</v>
      </c>
      <c r="R26" s="318"/>
      <c r="S26" s="318"/>
      <c r="T26" s="318"/>
      <c r="U26" s="24">
        <v>820.6</v>
      </c>
      <c r="V26" s="100" t="s">
        <v>69</v>
      </c>
      <c r="W26" s="100" t="s">
        <v>101</v>
      </c>
    </row>
    <row r="27" spans="1:23" s="101" customFormat="1" ht="28.5" customHeight="1">
      <c r="A27" s="120" t="s">
        <v>108</v>
      </c>
      <c r="B27" s="23" t="s">
        <v>109</v>
      </c>
      <c r="C27" s="23" t="s">
        <v>46</v>
      </c>
      <c r="D27" s="147" t="s">
        <v>545</v>
      </c>
      <c r="E27" s="147" t="s">
        <v>545</v>
      </c>
      <c r="F27" s="100" t="s">
        <v>40</v>
      </c>
      <c r="G27" s="317" t="s">
        <v>41</v>
      </c>
      <c r="H27" s="317"/>
      <c r="I27" s="317" t="s">
        <v>41</v>
      </c>
      <c r="J27" s="317"/>
      <c r="K27" s="317" t="s">
        <v>110</v>
      </c>
      <c r="L27" s="317"/>
      <c r="M27" s="317"/>
      <c r="N27" s="317"/>
      <c r="O27" s="100" t="s">
        <v>111</v>
      </c>
      <c r="P27" s="118">
        <f t="shared" si="0"/>
        <v>3310.6000000000004</v>
      </c>
      <c r="Q27" s="318">
        <v>2586.4</v>
      </c>
      <c r="R27" s="318"/>
      <c r="S27" s="318"/>
      <c r="T27" s="318"/>
      <c r="U27" s="24">
        <v>724.2</v>
      </c>
      <c r="V27" s="100" t="s">
        <v>69</v>
      </c>
      <c r="W27" s="100" t="s">
        <v>101</v>
      </c>
    </row>
    <row r="28" spans="1:23" s="45" customFormat="1" ht="28.5" customHeight="1">
      <c r="A28" s="120" t="s">
        <v>112</v>
      </c>
      <c r="B28" s="28" t="s">
        <v>113</v>
      </c>
      <c r="C28" s="28" t="s">
        <v>46</v>
      </c>
      <c r="D28" s="147" t="s">
        <v>546</v>
      </c>
      <c r="E28" s="147" t="s">
        <v>546</v>
      </c>
      <c r="F28" s="29" t="s">
        <v>40</v>
      </c>
      <c r="G28" s="323" t="s">
        <v>41</v>
      </c>
      <c r="H28" s="323"/>
      <c r="I28" s="323" t="s">
        <v>41</v>
      </c>
      <c r="J28" s="323"/>
      <c r="K28" s="323" t="s">
        <v>42</v>
      </c>
      <c r="L28" s="323"/>
      <c r="M28" s="323"/>
      <c r="N28" s="323"/>
      <c r="O28" s="29" t="s">
        <v>42</v>
      </c>
      <c r="P28" s="118">
        <f t="shared" si="0"/>
        <v>3541.8</v>
      </c>
      <c r="Q28" s="324">
        <v>3032.4</v>
      </c>
      <c r="R28" s="324"/>
      <c r="S28" s="324"/>
      <c r="T28" s="324"/>
      <c r="U28" s="30">
        <v>509.4</v>
      </c>
      <c r="V28" s="29" t="s">
        <v>69</v>
      </c>
      <c r="W28" s="29" t="s">
        <v>101</v>
      </c>
    </row>
    <row r="29" spans="1:23" s="45" customFormat="1" ht="28.5" customHeight="1">
      <c r="A29" s="120" t="s">
        <v>114</v>
      </c>
      <c r="B29" s="31" t="s">
        <v>115</v>
      </c>
      <c r="C29" s="31" t="s">
        <v>46</v>
      </c>
      <c r="D29" s="147" t="s">
        <v>547</v>
      </c>
      <c r="E29" s="147" t="s">
        <v>547</v>
      </c>
      <c r="F29" s="32" t="s">
        <v>40</v>
      </c>
      <c r="G29" s="325" t="s">
        <v>41</v>
      </c>
      <c r="H29" s="325"/>
      <c r="I29" s="325" t="s">
        <v>41</v>
      </c>
      <c r="J29" s="325"/>
      <c r="K29" s="325" t="s">
        <v>47</v>
      </c>
      <c r="L29" s="325"/>
      <c r="M29" s="325"/>
      <c r="N29" s="325"/>
      <c r="O29" s="32" t="s">
        <v>47</v>
      </c>
      <c r="P29" s="118">
        <f t="shared" si="0"/>
        <v>3751.1</v>
      </c>
      <c r="Q29" s="326">
        <v>2930.5</v>
      </c>
      <c r="R29" s="326"/>
      <c r="S29" s="326"/>
      <c r="T29" s="326"/>
      <c r="U29" s="33">
        <v>820.6</v>
      </c>
      <c r="V29" s="32" t="s">
        <v>69</v>
      </c>
      <c r="W29" s="32" t="s">
        <v>101</v>
      </c>
    </row>
    <row r="30" spans="1:23" s="181" customFormat="1" ht="28.5" customHeight="1">
      <c r="A30" s="121" t="s">
        <v>116</v>
      </c>
      <c r="B30" s="31" t="s">
        <v>117</v>
      </c>
      <c r="C30" s="31" t="s">
        <v>39</v>
      </c>
      <c r="D30" s="147" t="s">
        <v>548</v>
      </c>
      <c r="E30" s="147" t="s">
        <v>548</v>
      </c>
      <c r="F30" s="122" t="s">
        <v>40</v>
      </c>
      <c r="G30" s="325" t="s">
        <v>41</v>
      </c>
      <c r="H30" s="325"/>
      <c r="I30" s="325" t="s">
        <v>41</v>
      </c>
      <c r="J30" s="325"/>
      <c r="K30" s="325" t="s">
        <v>77</v>
      </c>
      <c r="L30" s="325"/>
      <c r="M30" s="325"/>
      <c r="N30" s="325"/>
      <c r="O30" s="122" t="s">
        <v>77</v>
      </c>
      <c r="P30" s="180">
        <f t="shared" si="0"/>
        <v>6426.3</v>
      </c>
      <c r="Q30" s="326">
        <v>5502</v>
      </c>
      <c r="R30" s="326"/>
      <c r="S30" s="326"/>
      <c r="T30" s="326"/>
      <c r="U30" s="123">
        <v>924.3</v>
      </c>
      <c r="V30" s="122" t="s">
        <v>69</v>
      </c>
      <c r="W30" s="122" t="s">
        <v>101</v>
      </c>
    </row>
    <row r="31" spans="1:23" s="45" customFormat="1" ht="28.5" customHeight="1">
      <c r="A31" s="120" t="s">
        <v>218</v>
      </c>
      <c r="B31" s="40" t="s">
        <v>118</v>
      </c>
      <c r="C31" s="40" t="s">
        <v>39</v>
      </c>
      <c r="D31" s="147" t="s">
        <v>549</v>
      </c>
      <c r="E31" s="147" t="s">
        <v>549</v>
      </c>
      <c r="F31" s="40" t="s">
        <v>40</v>
      </c>
      <c r="G31" s="321">
        <v>36</v>
      </c>
      <c r="H31" s="321"/>
      <c r="I31" s="321">
        <v>36</v>
      </c>
      <c r="J31" s="321"/>
      <c r="K31" s="321" t="s">
        <v>125</v>
      </c>
      <c r="L31" s="321"/>
      <c r="M31" s="321"/>
      <c r="N31" s="321"/>
      <c r="O31" s="41" t="s">
        <v>125</v>
      </c>
      <c r="P31" s="118">
        <f t="shared" si="0"/>
        <v>465.70000000000005</v>
      </c>
      <c r="Q31" s="327">
        <v>363.8</v>
      </c>
      <c r="R31" s="327"/>
      <c r="S31" s="327"/>
      <c r="T31" s="327"/>
      <c r="U31" s="42">
        <v>101.9</v>
      </c>
      <c r="V31" s="42" t="s">
        <v>126</v>
      </c>
      <c r="W31" s="42" t="s">
        <v>127</v>
      </c>
    </row>
    <row r="32" spans="1:23" s="45" customFormat="1" ht="28.5" customHeight="1">
      <c r="A32" s="120" t="s">
        <v>220</v>
      </c>
      <c r="B32" s="40" t="s">
        <v>128</v>
      </c>
      <c r="C32" s="40" t="s">
        <v>129</v>
      </c>
      <c r="D32" s="147" t="s">
        <v>550</v>
      </c>
      <c r="E32" s="147" t="s">
        <v>550</v>
      </c>
      <c r="F32" s="40" t="s">
        <v>40</v>
      </c>
      <c r="G32" s="321">
        <v>36</v>
      </c>
      <c r="H32" s="321"/>
      <c r="I32" s="321">
        <v>36</v>
      </c>
      <c r="J32" s="321"/>
      <c r="K32" s="321" t="s">
        <v>125</v>
      </c>
      <c r="L32" s="321"/>
      <c r="M32" s="321"/>
      <c r="N32" s="321"/>
      <c r="O32" s="41" t="s">
        <v>125</v>
      </c>
      <c r="P32" s="118">
        <f t="shared" si="0"/>
        <v>465.70000000000005</v>
      </c>
      <c r="Q32" s="322">
        <v>363.8</v>
      </c>
      <c r="R32" s="322"/>
      <c r="S32" s="322"/>
      <c r="T32" s="322"/>
      <c r="U32" s="43">
        <v>101.9</v>
      </c>
      <c r="V32" s="43" t="s">
        <v>126</v>
      </c>
      <c r="W32" s="43" t="s">
        <v>130</v>
      </c>
    </row>
    <row r="33" spans="1:23" s="45" customFormat="1" ht="28.5" customHeight="1">
      <c r="A33" s="120" t="s">
        <v>222</v>
      </c>
      <c r="B33" s="40" t="s">
        <v>131</v>
      </c>
      <c r="C33" s="40" t="s">
        <v>129</v>
      </c>
      <c r="D33" s="147" t="s">
        <v>551</v>
      </c>
      <c r="E33" s="147" t="s">
        <v>551</v>
      </c>
      <c r="F33" s="40" t="s">
        <v>40</v>
      </c>
      <c r="G33" s="321">
        <v>36</v>
      </c>
      <c r="H33" s="321"/>
      <c r="I33" s="321">
        <v>36</v>
      </c>
      <c r="J33" s="321"/>
      <c r="K33" s="321" t="s">
        <v>132</v>
      </c>
      <c r="L33" s="321"/>
      <c r="M33" s="321"/>
      <c r="N33" s="321"/>
      <c r="O33" s="41" t="s">
        <v>132</v>
      </c>
      <c r="P33" s="118">
        <f t="shared" si="0"/>
        <v>1416.8</v>
      </c>
      <c r="Q33" s="327">
        <v>1213</v>
      </c>
      <c r="R33" s="327"/>
      <c r="S33" s="327"/>
      <c r="T33" s="327"/>
      <c r="U33" s="42">
        <v>203.8</v>
      </c>
      <c r="V33" s="42" t="s">
        <v>126</v>
      </c>
      <c r="W33" s="42" t="s">
        <v>130</v>
      </c>
    </row>
    <row r="34" spans="1:23" s="45" customFormat="1" ht="28.5" customHeight="1">
      <c r="A34" s="120" t="s">
        <v>224</v>
      </c>
      <c r="B34" s="40" t="s">
        <v>133</v>
      </c>
      <c r="C34" s="40" t="s">
        <v>134</v>
      </c>
      <c r="D34" s="147" t="s">
        <v>552</v>
      </c>
      <c r="E34" s="147" t="s">
        <v>552</v>
      </c>
      <c r="F34" s="40" t="s">
        <v>80</v>
      </c>
      <c r="G34" s="321">
        <v>36</v>
      </c>
      <c r="H34" s="321"/>
      <c r="I34" s="321">
        <v>36</v>
      </c>
      <c r="J34" s="321"/>
      <c r="K34" s="321" t="s">
        <v>132</v>
      </c>
      <c r="L34" s="321"/>
      <c r="M34" s="321"/>
      <c r="N34" s="321"/>
      <c r="O34" s="41" t="s">
        <v>132</v>
      </c>
      <c r="P34" s="118">
        <f t="shared" si="0"/>
        <v>944.40000000000009</v>
      </c>
      <c r="Q34" s="327">
        <v>808.6</v>
      </c>
      <c r="R34" s="327"/>
      <c r="S34" s="327"/>
      <c r="T34" s="327"/>
      <c r="U34" s="42">
        <v>135.80000000000001</v>
      </c>
      <c r="V34" s="42" t="s">
        <v>126</v>
      </c>
      <c r="W34" s="42" t="s">
        <v>135</v>
      </c>
    </row>
    <row r="35" spans="1:23" s="45" customFormat="1" ht="28.5" customHeight="1">
      <c r="A35" s="120" t="s">
        <v>226</v>
      </c>
      <c r="B35" s="40" t="s">
        <v>136</v>
      </c>
      <c r="C35" s="40" t="s">
        <v>129</v>
      </c>
      <c r="D35" s="147" t="s">
        <v>553</v>
      </c>
      <c r="E35" s="147" t="s">
        <v>553</v>
      </c>
      <c r="F35" s="40" t="s">
        <v>40</v>
      </c>
      <c r="G35" s="321">
        <v>36</v>
      </c>
      <c r="H35" s="321"/>
      <c r="I35" s="321">
        <v>36</v>
      </c>
      <c r="J35" s="321"/>
      <c r="K35" s="321" t="s">
        <v>125</v>
      </c>
      <c r="L35" s="321"/>
      <c r="M35" s="321"/>
      <c r="N35" s="321"/>
      <c r="O35" s="41" t="s">
        <v>125</v>
      </c>
      <c r="P35" s="118">
        <f t="shared" si="0"/>
        <v>708.4</v>
      </c>
      <c r="Q35" s="327">
        <v>606.5</v>
      </c>
      <c r="R35" s="327"/>
      <c r="S35" s="327"/>
      <c r="T35" s="327"/>
      <c r="U35" s="42">
        <v>101.9</v>
      </c>
      <c r="V35" s="42" t="s">
        <v>126</v>
      </c>
      <c r="W35" s="42" t="s">
        <v>135</v>
      </c>
    </row>
    <row r="36" spans="1:23" s="45" customFormat="1" ht="28.5" customHeight="1">
      <c r="A36" s="120" t="s">
        <v>229</v>
      </c>
      <c r="B36" s="40" t="s">
        <v>137</v>
      </c>
      <c r="C36" s="40" t="s">
        <v>129</v>
      </c>
      <c r="D36" s="147" t="s">
        <v>554</v>
      </c>
      <c r="E36" s="147" t="s">
        <v>554</v>
      </c>
      <c r="F36" s="40" t="s">
        <v>40</v>
      </c>
      <c r="G36" s="321">
        <v>36</v>
      </c>
      <c r="H36" s="321"/>
      <c r="I36" s="321">
        <v>36</v>
      </c>
      <c r="J36" s="321"/>
      <c r="K36" s="321" t="s">
        <v>138</v>
      </c>
      <c r="L36" s="321"/>
      <c r="M36" s="321"/>
      <c r="N36" s="321"/>
      <c r="O36" s="41" t="s">
        <v>138</v>
      </c>
      <c r="P36" s="118">
        <f t="shared" si="0"/>
        <v>1416.8</v>
      </c>
      <c r="Q36" s="327">
        <v>1213</v>
      </c>
      <c r="R36" s="327"/>
      <c r="S36" s="327"/>
      <c r="T36" s="327"/>
      <c r="U36" s="42">
        <v>203.8</v>
      </c>
      <c r="V36" s="42" t="s">
        <v>126</v>
      </c>
      <c r="W36" s="42" t="s">
        <v>135</v>
      </c>
    </row>
    <row r="37" spans="1:23" s="45" customFormat="1" ht="28.5" customHeight="1">
      <c r="A37" s="120" t="s">
        <v>232</v>
      </c>
      <c r="B37" s="40" t="s">
        <v>139</v>
      </c>
      <c r="C37" s="40" t="s">
        <v>129</v>
      </c>
      <c r="D37" s="147" t="s">
        <v>555</v>
      </c>
      <c r="E37" s="147" t="s">
        <v>555</v>
      </c>
      <c r="F37" s="40" t="s">
        <v>40</v>
      </c>
      <c r="G37" s="321">
        <v>36</v>
      </c>
      <c r="H37" s="321"/>
      <c r="I37" s="321">
        <v>36</v>
      </c>
      <c r="J37" s="321"/>
      <c r="K37" s="321" t="s">
        <v>140</v>
      </c>
      <c r="L37" s="321"/>
      <c r="M37" s="321"/>
      <c r="N37" s="321"/>
      <c r="O37" s="41" t="s">
        <v>140</v>
      </c>
      <c r="P37" s="118">
        <f t="shared" si="0"/>
        <v>2846.3</v>
      </c>
      <c r="Q37" s="327">
        <v>2436.9</v>
      </c>
      <c r="R37" s="327"/>
      <c r="S37" s="327"/>
      <c r="T37" s="327"/>
      <c r="U37" s="42">
        <v>409.4</v>
      </c>
      <c r="V37" s="42" t="s">
        <v>126</v>
      </c>
      <c r="W37" s="42" t="s">
        <v>135</v>
      </c>
    </row>
    <row r="38" spans="1:23" s="45" customFormat="1" ht="28.5" customHeight="1">
      <c r="A38" s="120" t="s">
        <v>235</v>
      </c>
      <c r="B38" s="40" t="s">
        <v>141</v>
      </c>
      <c r="C38" s="40" t="s">
        <v>134</v>
      </c>
      <c r="D38" s="147" t="s">
        <v>556</v>
      </c>
      <c r="E38" s="147" t="s">
        <v>556</v>
      </c>
      <c r="F38" s="40" t="s">
        <v>40</v>
      </c>
      <c r="G38" s="321">
        <v>36</v>
      </c>
      <c r="H38" s="321"/>
      <c r="I38" s="321">
        <v>36</v>
      </c>
      <c r="J38" s="321"/>
      <c r="K38" s="321" t="s">
        <v>142</v>
      </c>
      <c r="L38" s="321"/>
      <c r="M38" s="321"/>
      <c r="N38" s="321"/>
      <c r="O38" s="41" t="s">
        <v>142</v>
      </c>
      <c r="P38" s="118">
        <f t="shared" si="0"/>
        <v>2328.5</v>
      </c>
      <c r="Q38" s="327">
        <v>1819</v>
      </c>
      <c r="R38" s="327"/>
      <c r="S38" s="327"/>
      <c r="T38" s="327"/>
      <c r="U38" s="42">
        <v>509.5</v>
      </c>
      <c r="V38" s="42" t="s">
        <v>126</v>
      </c>
      <c r="W38" s="42" t="s">
        <v>143</v>
      </c>
    </row>
    <row r="39" spans="1:23" s="45" customFormat="1" ht="28.5" customHeight="1">
      <c r="A39" s="120" t="s">
        <v>237</v>
      </c>
      <c r="B39" s="40" t="s">
        <v>144</v>
      </c>
      <c r="C39" s="40" t="s">
        <v>134</v>
      </c>
      <c r="D39" s="147" t="s">
        <v>557</v>
      </c>
      <c r="E39" s="147" t="s">
        <v>557</v>
      </c>
      <c r="F39" s="40" t="s">
        <v>40</v>
      </c>
      <c r="G39" s="321">
        <v>36</v>
      </c>
      <c r="H39" s="321"/>
      <c r="I39" s="321">
        <v>36</v>
      </c>
      <c r="J39" s="321"/>
      <c r="K39" s="321" t="s">
        <v>145</v>
      </c>
      <c r="L39" s="321"/>
      <c r="M39" s="321"/>
      <c r="N39" s="321"/>
      <c r="O39" s="41" t="s">
        <v>145</v>
      </c>
      <c r="P39" s="118">
        <f t="shared" si="0"/>
        <v>4699</v>
      </c>
      <c r="Q39" s="327">
        <v>3671</v>
      </c>
      <c r="R39" s="327"/>
      <c r="S39" s="327"/>
      <c r="T39" s="327"/>
      <c r="U39" s="42">
        <v>1028</v>
      </c>
      <c r="V39" s="42" t="s">
        <v>126</v>
      </c>
      <c r="W39" s="42" t="s">
        <v>146</v>
      </c>
    </row>
    <row r="40" spans="1:23" s="45" customFormat="1" ht="28.5" customHeight="1">
      <c r="A40" s="120" t="s">
        <v>41</v>
      </c>
      <c r="B40" s="40" t="s">
        <v>147</v>
      </c>
      <c r="C40" s="40" t="s">
        <v>129</v>
      </c>
      <c r="D40" s="147" t="s">
        <v>558</v>
      </c>
      <c r="E40" s="147" t="s">
        <v>558</v>
      </c>
      <c r="F40" s="40" t="s">
        <v>40</v>
      </c>
      <c r="G40" s="321">
        <v>36</v>
      </c>
      <c r="H40" s="321"/>
      <c r="I40" s="321">
        <v>36</v>
      </c>
      <c r="J40" s="321"/>
      <c r="K40" s="321" t="s">
        <v>148</v>
      </c>
      <c r="L40" s="321"/>
      <c r="M40" s="321"/>
      <c r="N40" s="321"/>
      <c r="O40" s="41" t="s">
        <v>148</v>
      </c>
      <c r="P40" s="118">
        <f t="shared" si="0"/>
        <v>6426.4000000000005</v>
      </c>
      <c r="Q40" s="327">
        <v>5502.1</v>
      </c>
      <c r="R40" s="327"/>
      <c r="S40" s="327"/>
      <c r="T40" s="327"/>
      <c r="U40" s="42">
        <v>924.3</v>
      </c>
      <c r="V40" s="42" t="s">
        <v>126</v>
      </c>
      <c r="W40" s="42" t="s">
        <v>146</v>
      </c>
    </row>
    <row r="41" spans="1:23" s="45" customFormat="1" ht="28.5" customHeight="1">
      <c r="A41" s="120" t="s">
        <v>241</v>
      </c>
      <c r="B41" s="40" t="s">
        <v>149</v>
      </c>
      <c r="C41" s="40" t="s">
        <v>129</v>
      </c>
      <c r="D41" s="147" t="s">
        <v>559</v>
      </c>
      <c r="E41" s="147" t="s">
        <v>559</v>
      </c>
      <c r="F41" s="40" t="s">
        <v>40</v>
      </c>
      <c r="G41" s="321">
        <v>36</v>
      </c>
      <c r="H41" s="321"/>
      <c r="I41" s="321">
        <v>36</v>
      </c>
      <c r="J41" s="321"/>
      <c r="K41" s="321" t="s">
        <v>150</v>
      </c>
      <c r="L41" s="321"/>
      <c r="M41" s="321"/>
      <c r="N41" s="321"/>
      <c r="O41" s="41" t="s">
        <v>150</v>
      </c>
      <c r="P41" s="118">
        <f t="shared" si="0"/>
        <v>1442.2</v>
      </c>
      <c r="Q41" s="327">
        <v>1234.8</v>
      </c>
      <c r="R41" s="327"/>
      <c r="S41" s="327"/>
      <c r="T41" s="327"/>
      <c r="U41" s="42">
        <v>207.4</v>
      </c>
      <c r="V41" s="42" t="s">
        <v>126</v>
      </c>
      <c r="W41" s="42" t="s">
        <v>151</v>
      </c>
    </row>
    <row r="42" spans="1:23" s="45" customFormat="1" ht="28.5" customHeight="1">
      <c r="A42" s="120" t="s">
        <v>243</v>
      </c>
      <c r="B42" s="40" t="s">
        <v>152</v>
      </c>
      <c r="C42" s="40" t="s">
        <v>134</v>
      </c>
      <c r="D42" s="147" t="s">
        <v>560</v>
      </c>
      <c r="E42" s="147" t="s">
        <v>560</v>
      </c>
      <c r="F42" s="40" t="s">
        <v>40</v>
      </c>
      <c r="G42" s="321">
        <v>36</v>
      </c>
      <c r="H42" s="321"/>
      <c r="I42" s="321">
        <v>36</v>
      </c>
      <c r="J42" s="321"/>
      <c r="K42" s="321" t="s">
        <v>125</v>
      </c>
      <c r="L42" s="321"/>
      <c r="M42" s="321"/>
      <c r="N42" s="321"/>
      <c r="O42" s="41" t="s">
        <v>125</v>
      </c>
      <c r="P42" s="118">
        <f t="shared" si="0"/>
        <v>465.70000000000005</v>
      </c>
      <c r="Q42" s="327">
        <v>363.8</v>
      </c>
      <c r="R42" s="327"/>
      <c r="S42" s="327"/>
      <c r="T42" s="327"/>
      <c r="U42" s="42">
        <v>101.9</v>
      </c>
      <c r="V42" s="42" t="s">
        <v>126</v>
      </c>
      <c r="W42" s="42" t="s">
        <v>151</v>
      </c>
    </row>
    <row r="43" spans="1:23" s="45" customFormat="1" ht="28.5" customHeight="1">
      <c r="A43" s="120" t="s">
        <v>245</v>
      </c>
      <c r="B43" s="40" t="s">
        <v>153</v>
      </c>
      <c r="C43" s="40" t="s">
        <v>134</v>
      </c>
      <c r="D43" s="147" t="s">
        <v>561</v>
      </c>
      <c r="E43" s="147" t="s">
        <v>561</v>
      </c>
      <c r="F43" s="40" t="s">
        <v>40</v>
      </c>
      <c r="G43" s="321">
        <v>36</v>
      </c>
      <c r="H43" s="321"/>
      <c r="I43" s="321">
        <v>36</v>
      </c>
      <c r="J43" s="321"/>
      <c r="K43" s="321" t="s">
        <v>247</v>
      </c>
      <c r="L43" s="321"/>
      <c r="M43" s="321"/>
      <c r="N43" s="321"/>
      <c r="O43" s="41" t="s">
        <v>248</v>
      </c>
      <c r="P43" s="118">
        <f t="shared" si="0"/>
        <v>1973.1</v>
      </c>
      <c r="Q43" s="327">
        <v>1461.8</v>
      </c>
      <c r="R43" s="327"/>
      <c r="S43" s="327"/>
      <c r="T43" s="327"/>
      <c r="U43" s="42">
        <v>511.3</v>
      </c>
      <c r="V43" s="42" t="s">
        <v>126</v>
      </c>
      <c r="W43" s="42" t="s">
        <v>151</v>
      </c>
    </row>
    <row r="44" spans="1:23" s="45" customFormat="1" ht="28.5" customHeight="1">
      <c r="A44" s="120" t="s">
        <v>250</v>
      </c>
      <c r="B44" s="3" t="s">
        <v>154</v>
      </c>
      <c r="C44" s="3" t="s">
        <v>46</v>
      </c>
      <c r="D44" s="147" t="s">
        <v>562</v>
      </c>
      <c r="E44" s="147" t="s">
        <v>562</v>
      </c>
      <c r="F44" s="3" t="s">
        <v>40</v>
      </c>
      <c r="G44" s="306">
        <v>36</v>
      </c>
      <c r="H44" s="306"/>
      <c r="I44" s="306">
        <v>36</v>
      </c>
      <c r="J44" s="306"/>
      <c r="K44" s="306" t="s">
        <v>77</v>
      </c>
      <c r="L44" s="306"/>
      <c r="M44" s="306"/>
      <c r="N44" s="306"/>
      <c r="O44" s="4" t="s">
        <v>77</v>
      </c>
      <c r="P44" s="118">
        <f t="shared" si="0"/>
        <v>4225.22</v>
      </c>
      <c r="Q44" s="312">
        <v>3300.96</v>
      </c>
      <c r="R44" s="312"/>
      <c r="S44" s="312"/>
      <c r="T44" s="312"/>
      <c r="U44" s="5">
        <v>924.26</v>
      </c>
      <c r="V44" s="6" t="s">
        <v>155</v>
      </c>
      <c r="W44" s="6" t="s">
        <v>63</v>
      </c>
    </row>
    <row r="45" spans="1:23" s="45" customFormat="1" ht="28.5" customHeight="1">
      <c r="A45" s="120" t="s">
        <v>251</v>
      </c>
      <c r="B45" s="3" t="s">
        <v>156</v>
      </c>
      <c r="C45" s="3" t="s">
        <v>46</v>
      </c>
      <c r="D45" s="147" t="s">
        <v>563</v>
      </c>
      <c r="E45" s="147" t="s">
        <v>563</v>
      </c>
      <c r="F45" s="3" t="s">
        <v>40</v>
      </c>
      <c r="G45" s="306">
        <v>36</v>
      </c>
      <c r="H45" s="306"/>
      <c r="I45" s="306">
        <v>36</v>
      </c>
      <c r="J45" s="306"/>
      <c r="K45" s="306" t="s">
        <v>77</v>
      </c>
      <c r="L45" s="306"/>
      <c r="M45" s="306"/>
      <c r="N45" s="306"/>
      <c r="O45" s="4" t="s">
        <v>77</v>
      </c>
      <c r="P45" s="118">
        <f t="shared" si="0"/>
        <v>4225.22</v>
      </c>
      <c r="Q45" s="312">
        <v>3300.96</v>
      </c>
      <c r="R45" s="312"/>
      <c r="S45" s="312"/>
      <c r="T45" s="312"/>
      <c r="U45" s="5">
        <v>924.26</v>
      </c>
      <c r="V45" s="6" t="s">
        <v>155</v>
      </c>
      <c r="W45" s="6" t="s">
        <v>157</v>
      </c>
    </row>
    <row r="46" spans="1:23" s="45" customFormat="1" ht="28.5" customHeight="1">
      <c r="A46" s="120" t="s">
        <v>252</v>
      </c>
      <c r="B46" s="7" t="s">
        <v>158</v>
      </c>
      <c r="C46" s="7" t="s">
        <v>39</v>
      </c>
      <c r="D46" s="147" t="s">
        <v>564</v>
      </c>
      <c r="E46" s="147" t="s">
        <v>564</v>
      </c>
      <c r="F46" s="3" t="s">
        <v>40</v>
      </c>
      <c r="G46" s="328">
        <v>36</v>
      </c>
      <c r="H46" s="328"/>
      <c r="I46" s="328">
        <v>36</v>
      </c>
      <c r="J46" s="328"/>
      <c r="K46" s="328" t="s">
        <v>159</v>
      </c>
      <c r="L46" s="328"/>
      <c r="M46" s="328"/>
      <c r="N46" s="328"/>
      <c r="O46" s="8" t="s">
        <v>159</v>
      </c>
      <c r="P46" s="118">
        <f t="shared" si="0"/>
        <v>3302.2400000000002</v>
      </c>
      <c r="Q46" s="330">
        <v>2579.88</v>
      </c>
      <c r="R46" s="331"/>
      <c r="S46" s="331"/>
      <c r="T46" s="331"/>
      <c r="U46" s="9">
        <v>722.36</v>
      </c>
      <c r="V46" s="11" t="s">
        <v>155</v>
      </c>
      <c r="W46" s="10" t="s">
        <v>160</v>
      </c>
    </row>
    <row r="47" spans="1:23" s="45" customFormat="1" ht="28.5" customHeight="1">
      <c r="A47" s="120" t="s">
        <v>253</v>
      </c>
      <c r="B47" s="7" t="s">
        <v>161</v>
      </c>
      <c r="C47" s="7" t="s">
        <v>39</v>
      </c>
      <c r="D47" s="147" t="s">
        <v>565</v>
      </c>
      <c r="E47" s="147" t="s">
        <v>565</v>
      </c>
      <c r="F47" s="3" t="s">
        <v>40</v>
      </c>
      <c r="G47" s="328" t="s">
        <v>41</v>
      </c>
      <c r="H47" s="328"/>
      <c r="I47" s="328" t="s">
        <v>41</v>
      </c>
      <c r="J47" s="328"/>
      <c r="K47" s="328" t="s">
        <v>47</v>
      </c>
      <c r="L47" s="328"/>
      <c r="M47" s="328"/>
      <c r="N47" s="328"/>
      <c r="O47" s="8" t="s">
        <v>47</v>
      </c>
      <c r="P47" s="118">
        <f t="shared" si="0"/>
        <v>3751.06</v>
      </c>
      <c r="Q47" s="332">
        <v>2930.52</v>
      </c>
      <c r="R47" s="329"/>
      <c r="S47" s="329"/>
      <c r="T47" s="329"/>
      <c r="U47" s="12">
        <v>820.54</v>
      </c>
      <c r="V47" s="6" t="s">
        <v>155</v>
      </c>
      <c r="W47" s="13" t="s">
        <v>160</v>
      </c>
    </row>
    <row r="48" spans="1:23" s="45" customFormat="1" ht="28.5" customHeight="1">
      <c r="A48" s="120" t="s">
        <v>254</v>
      </c>
      <c r="B48" s="14" t="s">
        <v>162</v>
      </c>
      <c r="C48" s="14" t="s">
        <v>46</v>
      </c>
      <c r="D48" s="147" t="s">
        <v>566</v>
      </c>
      <c r="E48" s="147" t="s">
        <v>566</v>
      </c>
      <c r="F48" s="14" t="s">
        <v>80</v>
      </c>
      <c r="G48" s="314">
        <v>36</v>
      </c>
      <c r="H48" s="314"/>
      <c r="I48" s="314">
        <v>36</v>
      </c>
      <c r="J48" s="314"/>
      <c r="K48" s="314" t="s">
        <v>47</v>
      </c>
      <c r="L48" s="314"/>
      <c r="M48" s="314"/>
      <c r="N48" s="314"/>
      <c r="O48" s="14" t="s">
        <v>47</v>
      </c>
      <c r="P48" s="118">
        <f t="shared" si="0"/>
        <v>2811.18</v>
      </c>
      <c r="Q48" s="314">
        <v>2196.2399999999998</v>
      </c>
      <c r="R48" s="314"/>
      <c r="S48" s="314"/>
      <c r="T48" s="314"/>
      <c r="U48" s="14">
        <v>614.94000000000005</v>
      </c>
      <c r="V48" s="6" t="s">
        <v>155</v>
      </c>
      <c r="W48" s="14" t="s">
        <v>163</v>
      </c>
    </row>
    <row r="49" spans="1:29" s="45" customFormat="1" ht="28.5" customHeight="1">
      <c r="A49" s="120" t="s">
        <v>255</v>
      </c>
      <c r="B49" s="14" t="s">
        <v>164</v>
      </c>
      <c r="C49" s="14" t="s">
        <v>39</v>
      </c>
      <c r="D49" s="147" t="s">
        <v>567</v>
      </c>
      <c r="E49" s="147" t="s">
        <v>567</v>
      </c>
      <c r="F49" s="14" t="s">
        <v>80</v>
      </c>
      <c r="G49" s="314">
        <v>36</v>
      </c>
      <c r="H49" s="314"/>
      <c r="I49" s="314">
        <v>36</v>
      </c>
      <c r="J49" s="314"/>
      <c r="K49" s="314" t="s">
        <v>52</v>
      </c>
      <c r="L49" s="314"/>
      <c r="M49" s="314"/>
      <c r="N49" s="314"/>
      <c r="O49" s="14" t="s">
        <v>52</v>
      </c>
      <c r="P49" s="118">
        <f t="shared" si="0"/>
        <v>1868.49</v>
      </c>
      <c r="Q49" s="314">
        <v>1459.76</v>
      </c>
      <c r="R49" s="314"/>
      <c r="S49" s="314"/>
      <c r="T49" s="314"/>
      <c r="U49" s="14">
        <v>408.73</v>
      </c>
      <c r="V49" s="6" t="s">
        <v>155</v>
      </c>
      <c r="W49" s="14" t="s">
        <v>163</v>
      </c>
    </row>
    <row r="50" spans="1:29" s="45" customFormat="1" ht="28.5" customHeight="1">
      <c r="A50" s="120" t="s">
        <v>256</v>
      </c>
      <c r="B50" s="7" t="s">
        <v>165</v>
      </c>
      <c r="C50" s="7" t="s">
        <v>39</v>
      </c>
      <c r="D50" s="147" t="s">
        <v>568</v>
      </c>
      <c r="E50" s="147" t="s">
        <v>568</v>
      </c>
      <c r="F50" s="14" t="s">
        <v>80</v>
      </c>
      <c r="G50" s="328">
        <v>36</v>
      </c>
      <c r="H50" s="328"/>
      <c r="I50" s="328">
        <v>36</v>
      </c>
      <c r="J50" s="328"/>
      <c r="K50" s="328" t="s">
        <v>100</v>
      </c>
      <c r="L50" s="328"/>
      <c r="M50" s="328"/>
      <c r="N50" s="328"/>
      <c r="O50" s="8" t="s">
        <v>100</v>
      </c>
      <c r="P50" s="118">
        <f t="shared" si="0"/>
        <v>3322.6800000000003</v>
      </c>
      <c r="Q50" s="329">
        <v>2844.8</v>
      </c>
      <c r="R50" s="329"/>
      <c r="S50" s="329"/>
      <c r="T50" s="329"/>
      <c r="U50" s="12">
        <v>477.88</v>
      </c>
      <c r="V50" s="6" t="s">
        <v>155</v>
      </c>
      <c r="W50" s="13" t="s">
        <v>166</v>
      </c>
    </row>
    <row r="51" spans="1:29" s="45" customFormat="1" ht="28.5" customHeight="1">
      <c r="A51" s="120" t="s">
        <v>257</v>
      </c>
      <c r="B51" s="7" t="s">
        <v>167</v>
      </c>
      <c r="C51" s="7" t="s">
        <v>46</v>
      </c>
      <c r="D51" s="147" t="s">
        <v>569</v>
      </c>
      <c r="E51" s="147" t="s">
        <v>569</v>
      </c>
      <c r="F51" s="7" t="s">
        <v>40</v>
      </c>
      <c r="G51" s="328" t="s">
        <v>41</v>
      </c>
      <c r="H51" s="328"/>
      <c r="I51" s="328" t="s">
        <v>41</v>
      </c>
      <c r="J51" s="328"/>
      <c r="K51" s="328" t="s">
        <v>100</v>
      </c>
      <c r="L51" s="328"/>
      <c r="M51" s="328"/>
      <c r="N51" s="328"/>
      <c r="O51" s="7" t="s">
        <v>100</v>
      </c>
      <c r="P51" s="118">
        <f t="shared" si="0"/>
        <v>4984.01</v>
      </c>
      <c r="Q51" s="338">
        <v>4267.2</v>
      </c>
      <c r="R51" s="328"/>
      <c r="S51" s="328"/>
      <c r="T51" s="328"/>
      <c r="U51" s="15">
        <v>716.81</v>
      </c>
      <c r="V51" s="6" t="s">
        <v>155</v>
      </c>
      <c r="W51" s="13" t="s">
        <v>166</v>
      </c>
    </row>
    <row r="52" spans="1:29" s="45" customFormat="1" ht="28.5" customHeight="1">
      <c r="A52" s="120" t="s">
        <v>258</v>
      </c>
      <c r="B52" s="7" t="s">
        <v>168</v>
      </c>
      <c r="C52" s="7" t="s">
        <v>46</v>
      </c>
      <c r="D52" s="147" t="s">
        <v>570</v>
      </c>
      <c r="E52" s="147" t="s">
        <v>570</v>
      </c>
      <c r="F52" s="7" t="s">
        <v>40</v>
      </c>
      <c r="G52" s="328" t="s">
        <v>41</v>
      </c>
      <c r="H52" s="328"/>
      <c r="I52" s="328" t="s">
        <v>41</v>
      </c>
      <c r="J52" s="328"/>
      <c r="K52" s="328" t="s">
        <v>72</v>
      </c>
      <c r="L52" s="328"/>
      <c r="M52" s="328"/>
      <c r="N52" s="328"/>
      <c r="O52" s="7" t="s">
        <v>72</v>
      </c>
      <c r="P52" s="118">
        <f t="shared" si="0"/>
        <v>4699.38</v>
      </c>
      <c r="Q52" s="333">
        <v>3671.4</v>
      </c>
      <c r="R52" s="334"/>
      <c r="S52" s="334"/>
      <c r="T52" s="334"/>
      <c r="U52" s="16">
        <v>1027.98</v>
      </c>
      <c r="V52" s="6" t="s">
        <v>155</v>
      </c>
      <c r="W52" s="13" t="s">
        <v>166</v>
      </c>
    </row>
    <row r="53" spans="1:29" s="45" customFormat="1" ht="28.5" customHeight="1">
      <c r="A53" s="120" t="s">
        <v>259</v>
      </c>
      <c r="B53" s="7" t="s">
        <v>169</v>
      </c>
      <c r="C53" s="7" t="s">
        <v>46</v>
      </c>
      <c r="D53" s="147" t="s">
        <v>571</v>
      </c>
      <c r="E53" s="147" t="s">
        <v>571</v>
      </c>
      <c r="F53" s="7" t="s">
        <v>40</v>
      </c>
      <c r="G53" s="328" t="s">
        <v>41</v>
      </c>
      <c r="H53" s="328"/>
      <c r="I53" s="328" t="s">
        <v>41</v>
      </c>
      <c r="J53" s="328"/>
      <c r="K53" s="328" t="s">
        <v>52</v>
      </c>
      <c r="L53" s="328"/>
      <c r="M53" s="328"/>
      <c r="N53" s="328"/>
      <c r="O53" s="8" t="s">
        <v>52</v>
      </c>
      <c r="P53" s="118">
        <f t="shared" si="0"/>
        <v>2802.73</v>
      </c>
      <c r="Q53" s="332">
        <v>2189.64</v>
      </c>
      <c r="R53" s="329"/>
      <c r="S53" s="329"/>
      <c r="T53" s="329"/>
      <c r="U53" s="12">
        <v>613.09</v>
      </c>
      <c r="V53" s="6" t="s">
        <v>155</v>
      </c>
      <c r="W53" s="13" t="s">
        <v>166</v>
      </c>
    </row>
    <row r="54" spans="1:29" s="45" customFormat="1" ht="28.5" customHeight="1">
      <c r="A54" s="120" t="s">
        <v>260</v>
      </c>
      <c r="B54" s="7" t="s">
        <v>170</v>
      </c>
      <c r="C54" s="7" t="s">
        <v>39</v>
      </c>
      <c r="D54" s="147" t="s">
        <v>572</v>
      </c>
      <c r="E54" s="147" t="s">
        <v>572</v>
      </c>
      <c r="F54" s="14" t="s">
        <v>80</v>
      </c>
      <c r="G54" s="328" t="s">
        <v>41</v>
      </c>
      <c r="H54" s="328"/>
      <c r="I54" s="328" t="s">
        <v>41</v>
      </c>
      <c r="J54" s="328"/>
      <c r="K54" s="328" t="s">
        <v>100</v>
      </c>
      <c r="L54" s="328"/>
      <c r="M54" s="328"/>
      <c r="N54" s="328"/>
      <c r="O54" s="8" t="s">
        <v>100</v>
      </c>
      <c r="P54" s="118">
        <f t="shared" si="0"/>
        <v>2960.79</v>
      </c>
      <c r="Q54" s="332">
        <v>2313.12</v>
      </c>
      <c r="R54" s="329"/>
      <c r="S54" s="329"/>
      <c r="T54" s="329"/>
      <c r="U54" s="12">
        <v>647.66999999999996</v>
      </c>
      <c r="V54" s="6" t="s">
        <v>155</v>
      </c>
      <c r="W54" s="13" t="s">
        <v>166</v>
      </c>
    </row>
    <row r="55" spans="1:29" s="45" customFormat="1" ht="28.5" customHeight="1">
      <c r="A55" s="120" t="s">
        <v>261</v>
      </c>
      <c r="B55" s="17" t="s">
        <v>171</v>
      </c>
      <c r="C55" s="17" t="s">
        <v>46</v>
      </c>
      <c r="D55" s="147" t="s">
        <v>573</v>
      </c>
      <c r="E55" s="147" t="s">
        <v>573</v>
      </c>
      <c r="F55" s="7" t="s">
        <v>40</v>
      </c>
      <c r="G55" s="306">
        <v>36</v>
      </c>
      <c r="H55" s="306"/>
      <c r="I55" s="306">
        <v>36</v>
      </c>
      <c r="J55" s="306"/>
      <c r="K55" s="306" t="s">
        <v>42</v>
      </c>
      <c r="L55" s="306"/>
      <c r="M55" s="306"/>
      <c r="N55" s="306"/>
      <c r="O55" s="4" t="s">
        <v>42</v>
      </c>
      <c r="P55" s="118">
        <f t="shared" si="0"/>
        <v>2328.5700000000002</v>
      </c>
      <c r="Q55" s="312">
        <v>1819.2</v>
      </c>
      <c r="R55" s="312"/>
      <c r="S55" s="312"/>
      <c r="T55" s="312"/>
      <c r="U55" s="5">
        <v>509.37</v>
      </c>
      <c r="V55" s="6" t="s">
        <v>155</v>
      </c>
      <c r="W55" s="5" t="s">
        <v>172</v>
      </c>
    </row>
    <row r="56" spans="1:29" s="45" customFormat="1" ht="28.5" customHeight="1">
      <c r="A56" s="120" t="s">
        <v>262</v>
      </c>
      <c r="B56" s="17" t="s">
        <v>173</v>
      </c>
      <c r="C56" s="17" t="s">
        <v>119</v>
      </c>
      <c r="D56" s="147" t="s">
        <v>574</v>
      </c>
      <c r="E56" s="147" t="s">
        <v>574</v>
      </c>
      <c r="F56" s="17" t="s">
        <v>249</v>
      </c>
      <c r="G56" s="339">
        <v>36</v>
      </c>
      <c r="H56" s="340"/>
      <c r="I56" s="339">
        <v>36</v>
      </c>
      <c r="J56" s="340"/>
      <c r="K56" s="339">
        <v>202012</v>
      </c>
      <c r="L56" s="340"/>
      <c r="M56" s="340"/>
      <c r="N56" s="341"/>
      <c r="O56" s="4">
        <v>202012</v>
      </c>
      <c r="P56" s="118">
        <f t="shared" si="0"/>
        <v>465.70000000000005</v>
      </c>
      <c r="Q56" s="335">
        <v>363.8</v>
      </c>
      <c r="R56" s="336"/>
      <c r="S56" s="336"/>
      <c r="T56" s="337"/>
      <c r="U56" s="34">
        <v>101.9</v>
      </c>
      <c r="V56" s="35" t="s">
        <v>174</v>
      </c>
      <c r="W56" s="35" t="s">
        <v>175</v>
      </c>
      <c r="AB56" s="46"/>
      <c r="AC56" s="46"/>
    </row>
    <row r="57" spans="1:29" s="45" customFormat="1" ht="28.5" customHeight="1">
      <c r="A57" s="120" t="s">
        <v>263</v>
      </c>
      <c r="B57" s="17" t="s">
        <v>176</v>
      </c>
      <c r="C57" s="17" t="s">
        <v>119</v>
      </c>
      <c r="D57" s="147" t="s">
        <v>575</v>
      </c>
      <c r="E57" s="147" t="s">
        <v>575</v>
      </c>
      <c r="F57" s="17" t="s">
        <v>249</v>
      </c>
      <c r="G57" s="339">
        <v>36</v>
      </c>
      <c r="H57" s="340"/>
      <c r="I57" s="339">
        <v>36</v>
      </c>
      <c r="J57" s="340"/>
      <c r="K57" s="339" t="s">
        <v>122</v>
      </c>
      <c r="L57" s="340"/>
      <c r="M57" s="340"/>
      <c r="N57" s="341"/>
      <c r="O57" s="4" t="s">
        <v>122</v>
      </c>
      <c r="P57" s="118">
        <f t="shared" si="0"/>
        <v>2328.6</v>
      </c>
      <c r="Q57" s="335">
        <v>1819.2</v>
      </c>
      <c r="R57" s="336"/>
      <c r="S57" s="336"/>
      <c r="T57" s="337"/>
      <c r="U57" s="34">
        <v>509.4</v>
      </c>
      <c r="V57" s="35" t="s">
        <v>174</v>
      </c>
      <c r="W57" s="35" t="s">
        <v>175</v>
      </c>
      <c r="AB57" s="46"/>
      <c r="AC57" s="46"/>
    </row>
    <row r="58" spans="1:29" s="45" customFormat="1" ht="28.5" customHeight="1">
      <c r="A58" s="120" t="s">
        <v>264</v>
      </c>
      <c r="B58" s="17" t="s">
        <v>177</v>
      </c>
      <c r="C58" s="17" t="s">
        <v>119</v>
      </c>
      <c r="D58" s="147" t="s">
        <v>576</v>
      </c>
      <c r="E58" s="147" t="s">
        <v>576</v>
      </c>
      <c r="F58" s="17" t="s">
        <v>249</v>
      </c>
      <c r="G58" s="339">
        <v>36</v>
      </c>
      <c r="H58" s="340"/>
      <c r="I58" s="339">
        <v>36</v>
      </c>
      <c r="J58" s="340"/>
      <c r="K58" s="339" t="s">
        <v>178</v>
      </c>
      <c r="L58" s="340"/>
      <c r="M58" s="340"/>
      <c r="N58" s="341"/>
      <c r="O58" s="4" t="s">
        <v>178</v>
      </c>
      <c r="P58" s="118">
        <f t="shared" si="0"/>
        <v>1413.8999999999999</v>
      </c>
      <c r="Q58" s="335">
        <v>1104.5999999999999</v>
      </c>
      <c r="R58" s="336"/>
      <c r="S58" s="336"/>
      <c r="T58" s="337"/>
      <c r="U58" s="34">
        <v>309.3</v>
      </c>
      <c r="V58" s="35" t="s">
        <v>174</v>
      </c>
      <c r="W58" s="35" t="s">
        <v>175</v>
      </c>
      <c r="AB58" s="46"/>
      <c r="AC58" s="46"/>
    </row>
    <row r="59" spans="1:29" s="45" customFormat="1" ht="28.5" customHeight="1">
      <c r="A59" s="120" t="s">
        <v>265</v>
      </c>
      <c r="B59" s="17" t="s">
        <v>179</v>
      </c>
      <c r="C59" s="17" t="s">
        <v>119</v>
      </c>
      <c r="D59" s="147" t="s">
        <v>577</v>
      </c>
      <c r="E59" s="147" t="s">
        <v>577</v>
      </c>
      <c r="F59" s="17" t="s">
        <v>249</v>
      </c>
      <c r="G59" s="339">
        <v>36</v>
      </c>
      <c r="H59" s="340"/>
      <c r="I59" s="339">
        <v>36</v>
      </c>
      <c r="J59" s="340"/>
      <c r="K59" s="339">
        <v>202012</v>
      </c>
      <c r="L59" s="340"/>
      <c r="M59" s="340"/>
      <c r="N59" s="341"/>
      <c r="O59" s="17">
        <v>202012</v>
      </c>
      <c r="P59" s="118">
        <f t="shared" si="0"/>
        <v>708.4</v>
      </c>
      <c r="Q59" s="342">
        <v>606.5</v>
      </c>
      <c r="R59" s="336"/>
      <c r="S59" s="336"/>
      <c r="T59" s="343"/>
      <c r="U59" s="36">
        <v>101.9</v>
      </c>
      <c r="V59" s="35" t="s">
        <v>174</v>
      </c>
      <c r="W59" s="35" t="s">
        <v>175</v>
      </c>
      <c r="AB59" s="46"/>
      <c r="AC59" s="46"/>
    </row>
    <row r="60" spans="1:29" s="45" customFormat="1" ht="28.5" customHeight="1">
      <c r="A60" s="120" t="s">
        <v>266</v>
      </c>
      <c r="B60" s="17" t="s">
        <v>180</v>
      </c>
      <c r="C60" s="17" t="s">
        <v>119</v>
      </c>
      <c r="D60" s="147" t="s">
        <v>578</v>
      </c>
      <c r="E60" s="147" t="s">
        <v>578</v>
      </c>
      <c r="F60" s="17" t="s">
        <v>249</v>
      </c>
      <c r="G60" s="339">
        <v>36</v>
      </c>
      <c r="H60" s="340"/>
      <c r="I60" s="339">
        <v>36</v>
      </c>
      <c r="J60" s="340"/>
      <c r="K60" s="339" t="s">
        <v>181</v>
      </c>
      <c r="L60" s="340"/>
      <c r="M60" s="340"/>
      <c r="N60" s="341"/>
      <c r="O60" s="17" t="s">
        <v>181</v>
      </c>
      <c r="P60" s="118">
        <f t="shared" si="0"/>
        <v>1862.9</v>
      </c>
      <c r="Q60" s="335">
        <v>1455.4</v>
      </c>
      <c r="R60" s="336"/>
      <c r="S60" s="336"/>
      <c r="T60" s="343"/>
      <c r="U60" s="37">
        <v>407.5</v>
      </c>
      <c r="V60" s="35" t="s">
        <v>174</v>
      </c>
      <c r="W60" s="35" t="s">
        <v>175</v>
      </c>
      <c r="AB60" s="46"/>
      <c r="AC60" s="46"/>
    </row>
    <row r="61" spans="1:29" s="45" customFormat="1" ht="28.5" customHeight="1">
      <c r="A61" s="120" t="s">
        <v>267</v>
      </c>
      <c r="B61" s="17" t="s">
        <v>182</v>
      </c>
      <c r="C61" s="17" t="s">
        <v>121</v>
      </c>
      <c r="D61" s="147" t="s">
        <v>579</v>
      </c>
      <c r="E61" s="147" t="s">
        <v>579</v>
      </c>
      <c r="F61" s="17" t="s">
        <v>249</v>
      </c>
      <c r="G61" s="339">
        <v>36</v>
      </c>
      <c r="H61" s="340"/>
      <c r="I61" s="339">
        <v>36</v>
      </c>
      <c r="J61" s="340"/>
      <c r="K61" s="339" t="s">
        <v>183</v>
      </c>
      <c r="L61" s="340"/>
      <c r="M61" s="340"/>
      <c r="N61" s="341"/>
      <c r="O61" s="17" t="s">
        <v>183</v>
      </c>
      <c r="P61" s="118">
        <f t="shared" si="0"/>
        <v>2125</v>
      </c>
      <c r="Q61" s="335">
        <v>1819.4</v>
      </c>
      <c r="R61" s="336"/>
      <c r="S61" s="336"/>
      <c r="T61" s="343"/>
      <c r="U61" s="37">
        <v>305.60000000000002</v>
      </c>
      <c r="V61" s="35" t="s">
        <v>174</v>
      </c>
      <c r="W61" s="17" t="s">
        <v>184</v>
      </c>
      <c r="AB61" s="46"/>
      <c r="AC61" s="46"/>
    </row>
    <row r="62" spans="1:29" s="45" customFormat="1" ht="28.5" customHeight="1">
      <c r="A62" s="120" t="s">
        <v>268</v>
      </c>
      <c r="B62" s="17" t="s">
        <v>185</v>
      </c>
      <c r="C62" s="17" t="s">
        <v>121</v>
      </c>
      <c r="D62" s="147" t="s">
        <v>580</v>
      </c>
      <c r="E62" s="147" t="s">
        <v>580</v>
      </c>
      <c r="F62" s="17" t="s">
        <v>249</v>
      </c>
      <c r="G62" s="339">
        <v>36</v>
      </c>
      <c r="H62" s="340"/>
      <c r="I62" s="339">
        <v>36</v>
      </c>
      <c r="J62" s="340"/>
      <c r="K62" s="339" t="s">
        <v>186</v>
      </c>
      <c r="L62" s="340"/>
      <c r="M62" s="340"/>
      <c r="N62" s="341"/>
      <c r="O62" s="17" t="s">
        <v>186</v>
      </c>
      <c r="P62" s="118">
        <f t="shared" si="0"/>
        <v>3276.8999999999996</v>
      </c>
      <c r="Q62" s="342">
        <v>2560.1</v>
      </c>
      <c r="R62" s="336"/>
      <c r="S62" s="336"/>
      <c r="T62" s="343"/>
      <c r="U62" s="37">
        <v>716.8</v>
      </c>
      <c r="V62" s="35" t="s">
        <v>174</v>
      </c>
      <c r="W62" s="17" t="s">
        <v>184</v>
      </c>
      <c r="AB62" s="46"/>
      <c r="AC62" s="46"/>
    </row>
    <row r="63" spans="1:29" s="45" customFormat="1" ht="28.5" customHeight="1">
      <c r="A63" s="120" t="s">
        <v>269</v>
      </c>
      <c r="B63" s="17" t="s">
        <v>187</v>
      </c>
      <c r="C63" s="17" t="s">
        <v>119</v>
      </c>
      <c r="D63" s="147" t="s">
        <v>581</v>
      </c>
      <c r="E63" s="147" t="s">
        <v>581</v>
      </c>
      <c r="F63" s="17" t="s">
        <v>249</v>
      </c>
      <c r="G63" s="339">
        <v>36</v>
      </c>
      <c r="H63" s="340"/>
      <c r="I63" s="339">
        <v>36</v>
      </c>
      <c r="J63" s="340"/>
      <c r="K63" s="339">
        <v>202012</v>
      </c>
      <c r="L63" s="340"/>
      <c r="M63" s="340"/>
      <c r="N63" s="341"/>
      <c r="O63" s="17">
        <v>202012</v>
      </c>
      <c r="P63" s="118">
        <f t="shared" si="0"/>
        <v>708.4</v>
      </c>
      <c r="Q63" s="342">
        <v>606.5</v>
      </c>
      <c r="R63" s="336"/>
      <c r="S63" s="336"/>
      <c r="T63" s="343"/>
      <c r="U63" s="37">
        <v>101.9</v>
      </c>
      <c r="V63" s="35" t="s">
        <v>174</v>
      </c>
      <c r="W63" s="17" t="s">
        <v>184</v>
      </c>
      <c r="AB63" s="46"/>
      <c r="AC63" s="46"/>
    </row>
    <row r="64" spans="1:29" s="45" customFormat="1" ht="28.5" customHeight="1">
      <c r="A64" s="120" t="s">
        <v>270</v>
      </c>
      <c r="B64" s="17" t="s">
        <v>188</v>
      </c>
      <c r="C64" s="17" t="s">
        <v>119</v>
      </c>
      <c r="D64" s="147" t="s">
        <v>582</v>
      </c>
      <c r="E64" s="147" t="s">
        <v>582</v>
      </c>
      <c r="F64" s="17" t="s">
        <v>249</v>
      </c>
      <c r="G64" s="339">
        <v>36</v>
      </c>
      <c r="H64" s="340"/>
      <c r="I64" s="339">
        <v>36</v>
      </c>
      <c r="J64" s="340"/>
      <c r="K64" s="339" t="s">
        <v>189</v>
      </c>
      <c r="L64" s="340"/>
      <c r="M64" s="340"/>
      <c r="N64" s="341"/>
      <c r="O64" s="17" t="s">
        <v>189</v>
      </c>
      <c r="P64" s="118">
        <f t="shared" si="0"/>
        <v>2163.4</v>
      </c>
      <c r="Q64" s="342">
        <v>1852.2</v>
      </c>
      <c r="R64" s="336"/>
      <c r="S64" s="336"/>
      <c r="T64" s="343"/>
      <c r="U64" s="37">
        <v>311.2</v>
      </c>
      <c r="V64" s="35" t="s">
        <v>174</v>
      </c>
      <c r="W64" s="17" t="s">
        <v>184</v>
      </c>
      <c r="AB64" s="46"/>
      <c r="AC64" s="46"/>
    </row>
    <row r="65" spans="1:29" s="45" customFormat="1" ht="28.5" customHeight="1">
      <c r="A65" s="120" t="s">
        <v>271</v>
      </c>
      <c r="B65" s="17" t="s">
        <v>190</v>
      </c>
      <c r="C65" s="17" t="s">
        <v>119</v>
      </c>
      <c r="D65" s="147" t="s">
        <v>583</v>
      </c>
      <c r="E65" s="147" t="s">
        <v>583</v>
      </c>
      <c r="F65" s="17" t="s">
        <v>249</v>
      </c>
      <c r="G65" s="339">
        <v>36</v>
      </c>
      <c r="H65" s="340"/>
      <c r="I65" s="339">
        <v>36</v>
      </c>
      <c r="J65" s="340"/>
      <c r="K65" s="339" t="s">
        <v>191</v>
      </c>
      <c r="L65" s="340"/>
      <c r="M65" s="340"/>
      <c r="N65" s="341"/>
      <c r="O65" s="17" t="s">
        <v>186</v>
      </c>
      <c r="P65" s="118">
        <f t="shared" si="0"/>
        <v>3771</v>
      </c>
      <c r="Q65" s="342">
        <v>3054.2</v>
      </c>
      <c r="R65" s="336"/>
      <c r="S65" s="336"/>
      <c r="T65" s="343"/>
      <c r="U65" s="37">
        <v>716.8</v>
      </c>
      <c r="V65" s="35" t="s">
        <v>174</v>
      </c>
      <c r="W65" s="17" t="s">
        <v>184</v>
      </c>
      <c r="AB65" s="46"/>
      <c r="AC65" s="46"/>
    </row>
    <row r="66" spans="1:29" s="45" customFormat="1" ht="28.5" customHeight="1">
      <c r="A66" s="120" t="s">
        <v>272</v>
      </c>
      <c r="B66" s="17" t="s">
        <v>192</v>
      </c>
      <c r="C66" s="17" t="s">
        <v>119</v>
      </c>
      <c r="D66" s="147" t="s">
        <v>584</v>
      </c>
      <c r="E66" s="147" t="s">
        <v>584</v>
      </c>
      <c r="F66" s="17" t="s">
        <v>249</v>
      </c>
      <c r="G66" s="339">
        <v>36</v>
      </c>
      <c r="H66" s="340"/>
      <c r="I66" s="339">
        <v>36</v>
      </c>
      <c r="J66" s="340"/>
      <c r="K66" s="339" t="s">
        <v>191</v>
      </c>
      <c r="L66" s="340"/>
      <c r="M66" s="340"/>
      <c r="N66" s="341"/>
      <c r="O66" s="17" t="s">
        <v>193</v>
      </c>
      <c r="P66" s="118">
        <f t="shared" si="0"/>
        <v>3669.1</v>
      </c>
      <c r="Q66" s="342">
        <v>3054.2</v>
      </c>
      <c r="R66" s="336"/>
      <c r="S66" s="336"/>
      <c r="T66" s="343"/>
      <c r="U66" s="37">
        <v>614.9</v>
      </c>
      <c r="V66" s="35" t="s">
        <v>174</v>
      </c>
      <c r="W66" s="17" t="s">
        <v>194</v>
      </c>
      <c r="AB66" s="46"/>
      <c r="AC66" s="46"/>
    </row>
    <row r="67" spans="1:29" s="45" customFormat="1" ht="28.5" customHeight="1">
      <c r="A67" s="120" t="s">
        <v>273</v>
      </c>
      <c r="B67" s="17" t="s">
        <v>195</v>
      </c>
      <c r="C67" s="17" t="s">
        <v>119</v>
      </c>
      <c r="D67" s="147" t="s">
        <v>585</v>
      </c>
      <c r="E67" s="147" t="s">
        <v>585</v>
      </c>
      <c r="F67" s="17" t="s">
        <v>249</v>
      </c>
      <c r="G67" s="339">
        <v>36</v>
      </c>
      <c r="H67" s="340"/>
      <c r="I67" s="339">
        <v>36</v>
      </c>
      <c r="J67" s="340"/>
      <c r="K67" s="339" t="s">
        <v>181</v>
      </c>
      <c r="L67" s="340"/>
      <c r="M67" s="340"/>
      <c r="N67" s="341"/>
      <c r="O67" s="17" t="s">
        <v>181</v>
      </c>
      <c r="P67" s="118">
        <f t="shared" si="0"/>
        <v>2833.4</v>
      </c>
      <c r="Q67" s="342">
        <v>2425.9</v>
      </c>
      <c r="R67" s="336"/>
      <c r="S67" s="336"/>
      <c r="T67" s="343"/>
      <c r="U67" s="37">
        <v>407.5</v>
      </c>
      <c r="V67" s="35" t="s">
        <v>174</v>
      </c>
      <c r="W67" s="17" t="s">
        <v>194</v>
      </c>
      <c r="AB67" s="46"/>
      <c r="AC67" s="46"/>
    </row>
    <row r="68" spans="1:29" s="45" customFormat="1" ht="28.5" customHeight="1">
      <c r="A68" s="120" t="s">
        <v>274</v>
      </c>
      <c r="B68" s="17" t="s">
        <v>196</v>
      </c>
      <c r="C68" s="17" t="s">
        <v>119</v>
      </c>
      <c r="D68" s="147" t="s">
        <v>586</v>
      </c>
      <c r="E68" s="147" t="s">
        <v>586</v>
      </c>
      <c r="F68" s="17" t="s">
        <v>249</v>
      </c>
      <c r="G68" s="339">
        <v>36</v>
      </c>
      <c r="H68" s="340"/>
      <c r="I68" s="339">
        <v>36</v>
      </c>
      <c r="J68" s="340"/>
      <c r="K68" s="339" t="s">
        <v>197</v>
      </c>
      <c r="L68" s="340"/>
      <c r="M68" s="340"/>
      <c r="N68" s="341"/>
      <c r="O68" s="17" t="s">
        <v>197</v>
      </c>
      <c r="P68" s="118">
        <f t="shared" si="0"/>
        <v>4262.9000000000005</v>
      </c>
      <c r="Q68" s="342">
        <v>3649.8</v>
      </c>
      <c r="R68" s="336"/>
      <c r="S68" s="336"/>
      <c r="T68" s="343"/>
      <c r="U68" s="37">
        <v>613.1</v>
      </c>
      <c r="V68" s="35" t="s">
        <v>174</v>
      </c>
      <c r="W68" s="17" t="s">
        <v>194</v>
      </c>
      <c r="AB68" s="46"/>
      <c r="AC68" s="46"/>
    </row>
    <row r="69" spans="1:29" s="45" customFormat="1" ht="28.5" customHeight="1">
      <c r="A69" s="120" t="s">
        <v>275</v>
      </c>
      <c r="B69" s="17" t="s">
        <v>198</v>
      </c>
      <c r="C69" s="17" t="s">
        <v>119</v>
      </c>
      <c r="D69" s="147" t="s">
        <v>587</v>
      </c>
      <c r="E69" s="147" t="s">
        <v>587</v>
      </c>
      <c r="F69" s="17" t="s">
        <v>199</v>
      </c>
      <c r="G69" s="339">
        <v>36</v>
      </c>
      <c r="H69" s="340"/>
      <c r="I69" s="339">
        <v>36</v>
      </c>
      <c r="J69" s="340"/>
      <c r="K69" s="339" t="s">
        <v>122</v>
      </c>
      <c r="L69" s="340"/>
      <c r="M69" s="340"/>
      <c r="N69" s="341"/>
      <c r="O69" s="17" t="s">
        <v>122</v>
      </c>
      <c r="P69" s="118">
        <f t="shared" si="0"/>
        <v>2328.6</v>
      </c>
      <c r="Q69" s="342">
        <v>1819.2</v>
      </c>
      <c r="R69" s="336"/>
      <c r="S69" s="336"/>
      <c r="T69" s="343"/>
      <c r="U69" s="37">
        <v>509.4</v>
      </c>
      <c r="V69" s="35" t="s">
        <v>174</v>
      </c>
      <c r="W69" s="17" t="s">
        <v>200</v>
      </c>
      <c r="AB69" s="46"/>
      <c r="AC69" s="46"/>
    </row>
    <row r="70" spans="1:29" s="45" customFormat="1" ht="28.5" customHeight="1">
      <c r="A70" s="120" t="s">
        <v>276</v>
      </c>
      <c r="B70" s="17" t="s">
        <v>201</v>
      </c>
      <c r="C70" s="17" t="s">
        <v>121</v>
      </c>
      <c r="D70" s="147" t="s">
        <v>588</v>
      </c>
      <c r="E70" s="147" t="s">
        <v>588</v>
      </c>
      <c r="F70" s="17" t="s">
        <v>249</v>
      </c>
      <c r="G70" s="339">
        <v>36</v>
      </c>
      <c r="H70" s="340"/>
      <c r="I70" s="339">
        <v>36</v>
      </c>
      <c r="J70" s="340"/>
      <c r="K70" s="339" t="s">
        <v>189</v>
      </c>
      <c r="L70" s="340"/>
      <c r="M70" s="340"/>
      <c r="N70" s="341"/>
      <c r="O70" s="17" t="s">
        <v>189</v>
      </c>
      <c r="P70" s="118">
        <f t="shared" ref="P70:P94" si="1">Q70+U70</f>
        <v>1422.5</v>
      </c>
      <c r="Q70" s="342">
        <v>1111.3</v>
      </c>
      <c r="R70" s="336"/>
      <c r="S70" s="336"/>
      <c r="T70" s="343"/>
      <c r="U70" s="37">
        <v>311.2</v>
      </c>
      <c r="V70" s="35" t="s">
        <v>174</v>
      </c>
      <c r="W70" s="17" t="s">
        <v>200</v>
      </c>
      <c r="AB70" s="46"/>
      <c r="AC70" s="46"/>
    </row>
    <row r="71" spans="1:29" s="45" customFormat="1" ht="28.5" customHeight="1">
      <c r="A71" s="120" t="s">
        <v>277</v>
      </c>
      <c r="B71" s="17" t="s">
        <v>202</v>
      </c>
      <c r="C71" s="17" t="s">
        <v>119</v>
      </c>
      <c r="D71" s="147" t="s">
        <v>589</v>
      </c>
      <c r="E71" s="147" t="s">
        <v>589</v>
      </c>
      <c r="F71" s="17" t="s">
        <v>249</v>
      </c>
      <c r="G71" s="339">
        <v>36</v>
      </c>
      <c r="H71" s="340"/>
      <c r="I71" s="339">
        <v>36</v>
      </c>
      <c r="J71" s="340"/>
      <c r="K71" s="339" t="s">
        <v>186</v>
      </c>
      <c r="L71" s="340"/>
      <c r="M71" s="340"/>
      <c r="N71" s="341"/>
      <c r="O71" s="17" t="s">
        <v>186</v>
      </c>
      <c r="P71" s="118">
        <f t="shared" si="1"/>
        <v>4984</v>
      </c>
      <c r="Q71" s="342">
        <v>4267.2</v>
      </c>
      <c r="R71" s="336"/>
      <c r="S71" s="336"/>
      <c r="T71" s="343"/>
      <c r="U71" s="37">
        <v>716.8</v>
      </c>
      <c r="V71" s="35" t="s">
        <v>174</v>
      </c>
      <c r="W71" s="17" t="s">
        <v>203</v>
      </c>
      <c r="AB71" s="46"/>
      <c r="AC71" s="46"/>
    </row>
    <row r="72" spans="1:29" s="45" customFormat="1" ht="28.5" customHeight="1">
      <c r="A72" s="120" t="s">
        <v>278</v>
      </c>
      <c r="B72" s="17" t="s">
        <v>204</v>
      </c>
      <c r="C72" s="17" t="s">
        <v>119</v>
      </c>
      <c r="D72" s="147" t="s">
        <v>590</v>
      </c>
      <c r="E72" s="147" t="s">
        <v>590</v>
      </c>
      <c r="F72" s="17" t="s">
        <v>249</v>
      </c>
      <c r="G72" s="339">
        <v>36</v>
      </c>
      <c r="H72" s="340"/>
      <c r="I72" s="339">
        <v>36</v>
      </c>
      <c r="J72" s="340"/>
      <c r="K72" s="339" t="s">
        <v>124</v>
      </c>
      <c r="L72" s="340"/>
      <c r="M72" s="340"/>
      <c r="N72" s="341"/>
      <c r="O72" s="17" t="s">
        <v>124</v>
      </c>
      <c r="P72" s="118">
        <f t="shared" si="1"/>
        <v>4225.3</v>
      </c>
      <c r="Q72" s="342">
        <v>3301</v>
      </c>
      <c r="R72" s="336"/>
      <c r="S72" s="336"/>
      <c r="T72" s="343"/>
      <c r="U72" s="37">
        <v>924.3</v>
      </c>
      <c r="V72" s="35" t="s">
        <v>174</v>
      </c>
      <c r="W72" s="17" t="s">
        <v>203</v>
      </c>
      <c r="AB72" s="46"/>
      <c r="AC72" s="46"/>
    </row>
    <row r="73" spans="1:29" s="45" customFormat="1" ht="28.5" customHeight="1">
      <c r="A73" s="120" t="s">
        <v>279</v>
      </c>
      <c r="B73" s="17" t="s">
        <v>205</v>
      </c>
      <c r="C73" s="17" t="s">
        <v>119</v>
      </c>
      <c r="D73" s="147" t="s">
        <v>591</v>
      </c>
      <c r="E73" s="147" t="s">
        <v>591</v>
      </c>
      <c r="F73" s="17" t="s">
        <v>249</v>
      </c>
      <c r="G73" s="339">
        <v>36</v>
      </c>
      <c r="H73" s="340"/>
      <c r="I73" s="339">
        <v>36</v>
      </c>
      <c r="J73" s="340"/>
      <c r="K73" s="339" t="s">
        <v>183</v>
      </c>
      <c r="L73" s="340"/>
      <c r="M73" s="340"/>
      <c r="N73" s="341"/>
      <c r="O73" s="17" t="s">
        <v>183</v>
      </c>
      <c r="P73" s="118">
        <f t="shared" si="1"/>
        <v>1397.1</v>
      </c>
      <c r="Q73" s="342">
        <v>1091.5</v>
      </c>
      <c r="R73" s="336"/>
      <c r="S73" s="336"/>
      <c r="T73" s="343"/>
      <c r="U73" s="37">
        <v>305.60000000000002</v>
      </c>
      <c r="V73" s="35" t="s">
        <v>174</v>
      </c>
      <c r="W73" s="17" t="s">
        <v>203</v>
      </c>
      <c r="AB73" s="46"/>
      <c r="AC73" s="46"/>
    </row>
    <row r="74" spans="1:29" s="45" customFormat="1" ht="28.5" customHeight="1">
      <c r="A74" s="120" t="s">
        <v>280</v>
      </c>
      <c r="B74" s="17" t="s">
        <v>206</v>
      </c>
      <c r="C74" s="17" t="s">
        <v>121</v>
      </c>
      <c r="D74" s="147" t="s">
        <v>592</v>
      </c>
      <c r="E74" s="147" t="s">
        <v>592</v>
      </c>
      <c r="F74" s="35" t="s">
        <v>207</v>
      </c>
      <c r="G74" s="339">
        <v>36</v>
      </c>
      <c r="H74" s="340"/>
      <c r="I74" s="339">
        <v>36</v>
      </c>
      <c r="J74" s="340"/>
      <c r="K74" s="339" t="s">
        <v>178</v>
      </c>
      <c r="L74" s="340"/>
      <c r="M74" s="340"/>
      <c r="N74" s="341"/>
      <c r="O74" s="17" t="s">
        <v>178</v>
      </c>
      <c r="P74" s="118">
        <f t="shared" si="1"/>
        <v>1433.8</v>
      </c>
      <c r="Q74" s="342">
        <v>1227.5</v>
      </c>
      <c r="R74" s="336"/>
      <c r="S74" s="336"/>
      <c r="T74" s="343"/>
      <c r="U74" s="37">
        <v>206.3</v>
      </c>
      <c r="V74" s="35" t="s">
        <v>174</v>
      </c>
      <c r="W74" s="17" t="s">
        <v>203</v>
      </c>
      <c r="AB74" s="46"/>
      <c r="AC74" s="46"/>
    </row>
    <row r="75" spans="1:29" s="45" customFormat="1" ht="28.5" customHeight="1">
      <c r="A75" s="120" t="s">
        <v>281</v>
      </c>
      <c r="B75" s="17" t="s">
        <v>208</v>
      </c>
      <c r="C75" s="17" t="s">
        <v>119</v>
      </c>
      <c r="D75" s="147" t="s">
        <v>593</v>
      </c>
      <c r="E75" s="147" t="s">
        <v>593</v>
      </c>
      <c r="F75" s="17" t="s">
        <v>249</v>
      </c>
      <c r="G75" s="339">
        <v>36</v>
      </c>
      <c r="H75" s="340"/>
      <c r="I75" s="339">
        <v>36</v>
      </c>
      <c r="J75" s="340"/>
      <c r="K75" s="339" t="s">
        <v>197</v>
      </c>
      <c r="L75" s="340"/>
      <c r="M75" s="340"/>
      <c r="N75" s="341"/>
      <c r="O75" s="17" t="s">
        <v>197</v>
      </c>
      <c r="P75" s="118">
        <f t="shared" si="1"/>
        <v>2802.7</v>
      </c>
      <c r="Q75" s="342">
        <v>2189.6</v>
      </c>
      <c r="R75" s="336"/>
      <c r="S75" s="336"/>
      <c r="T75" s="343"/>
      <c r="U75" s="37">
        <v>613.1</v>
      </c>
      <c r="V75" s="35" t="s">
        <v>174</v>
      </c>
      <c r="W75" s="17" t="s">
        <v>209</v>
      </c>
      <c r="AB75" s="46"/>
      <c r="AC75" s="46"/>
    </row>
    <row r="76" spans="1:29" s="45" customFormat="1" ht="28.5" customHeight="1">
      <c r="A76" s="120" t="s">
        <v>282</v>
      </c>
      <c r="B76" s="17" t="s">
        <v>210</v>
      </c>
      <c r="C76" s="17" t="s">
        <v>119</v>
      </c>
      <c r="D76" s="147" t="s">
        <v>594</v>
      </c>
      <c r="E76" s="147" t="s">
        <v>594</v>
      </c>
      <c r="F76" s="17" t="s">
        <v>249</v>
      </c>
      <c r="G76" s="339">
        <v>36</v>
      </c>
      <c r="H76" s="340"/>
      <c r="I76" s="339">
        <v>36</v>
      </c>
      <c r="J76" s="340"/>
      <c r="K76" s="339" t="s">
        <v>197</v>
      </c>
      <c r="L76" s="340"/>
      <c r="M76" s="340"/>
      <c r="N76" s="341"/>
      <c r="O76" s="17" t="s">
        <v>197</v>
      </c>
      <c r="P76" s="118">
        <f t="shared" si="1"/>
        <v>2802.7</v>
      </c>
      <c r="Q76" s="342">
        <v>2189.6</v>
      </c>
      <c r="R76" s="336"/>
      <c r="S76" s="336"/>
      <c r="T76" s="343"/>
      <c r="U76" s="37">
        <v>613.1</v>
      </c>
      <c r="V76" s="35" t="s">
        <v>174</v>
      </c>
      <c r="W76" s="17" t="s">
        <v>209</v>
      </c>
      <c r="AB76" s="46"/>
      <c r="AC76" s="46"/>
    </row>
    <row r="77" spans="1:29" s="45" customFormat="1" ht="28.5" customHeight="1">
      <c r="A77" s="120" t="s">
        <v>283</v>
      </c>
      <c r="B77" s="17" t="s">
        <v>211</v>
      </c>
      <c r="C77" s="17" t="s">
        <v>119</v>
      </c>
      <c r="D77" s="147" t="s">
        <v>595</v>
      </c>
      <c r="E77" s="147" t="s">
        <v>595</v>
      </c>
      <c r="F77" s="17" t="s">
        <v>249</v>
      </c>
      <c r="G77" s="339">
        <v>36</v>
      </c>
      <c r="H77" s="340"/>
      <c r="I77" s="339">
        <v>36</v>
      </c>
      <c r="J77" s="340"/>
      <c r="K77" s="339" t="s">
        <v>122</v>
      </c>
      <c r="L77" s="340"/>
      <c r="M77" s="340"/>
      <c r="N77" s="341"/>
      <c r="O77" s="17" t="s">
        <v>122</v>
      </c>
      <c r="P77" s="118">
        <f t="shared" si="1"/>
        <v>2328.6</v>
      </c>
      <c r="Q77" s="342">
        <v>1819.2</v>
      </c>
      <c r="R77" s="336"/>
      <c r="S77" s="336"/>
      <c r="T77" s="343"/>
      <c r="U77" s="37">
        <v>509.4</v>
      </c>
      <c r="V77" s="35" t="s">
        <v>174</v>
      </c>
      <c r="W77" s="17" t="s">
        <v>209</v>
      </c>
      <c r="AB77" s="46"/>
      <c r="AC77" s="46"/>
    </row>
    <row r="78" spans="1:29" s="45" customFormat="1" ht="28.5" customHeight="1">
      <c r="A78" s="120" t="s">
        <v>284</v>
      </c>
      <c r="B78" s="17" t="s">
        <v>212</v>
      </c>
      <c r="C78" s="17" t="s">
        <v>119</v>
      </c>
      <c r="D78" s="147" t="s">
        <v>596</v>
      </c>
      <c r="E78" s="147" t="s">
        <v>596</v>
      </c>
      <c r="F78" s="17" t="s">
        <v>249</v>
      </c>
      <c r="G78" s="339">
        <v>36</v>
      </c>
      <c r="H78" s="340"/>
      <c r="I78" s="339">
        <v>36</v>
      </c>
      <c r="J78" s="340"/>
      <c r="K78" s="339" t="s">
        <v>213</v>
      </c>
      <c r="L78" s="340"/>
      <c r="M78" s="340"/>
      <c r="N78" s="341"/>
      <c r="O78" s="17" t="s">
        <v>213</v>
      </c>
      <c r="P78" s="118">
        <f t="shared" si="1"/>
        <v>5173.5</v>
      </c>
      <c r="Q78" s="342">
        <v>4041.8</v>
      </c>
      <c r="R78" s="336"/>
      <c r="S78" s="336"/>
      <c r="T78" s="343"/>
      <c r="U78" s="37">
        <v>1131.7</v>
      </c>
      <c r="V78" s="35" t="s">
        <v>174</v>
      </c>
      <c r="W78" s="17" t="s">
        <v>214</v>
      </c>
      <c r="AB78" s="46"/>
      <c r="AC78" s="46"/>
    </row>
    <row r="79" spans="1:29" s="45" customFormat="1" ht="28.5" customHeight="1">
      <c r="A79" s="120" t="s">
        <v>285</v>
      </c>
      <c r="B79" s="17" t="s">
        <v>215</v>
      </c>
      <c r="C79" s="17" t="s">
        <v>119</v>
      </c>
      <c r="D79" s="147" t="s">
        <v>597</v>
      </c>
      <c r="E79" s="147" t="s">
        <v>597</v>
      </c>
      <c r="F79" s="17" t="s">
        <v>249</v>
      </c>
      <c r="G79" s="339">
        <v>36</v>
      </c>
      <c r="H79" s="340"/>
      <c r="I79" s="339">
        <v>36</v>
      </c>
      <c r="J79" s="340"/>
      <c r="K79" s="339" t="s">
        <v>122</v>
      </c>
      <c r="L79" s="340"/>
      <c r="M79" s="340"/>
      <c r="N79" s="341"/>
      <c r="O79" s="17" t="s">
        <v>122</v>
      </c>
      <c r="P79" s="118">
        <f t="shared" si="1"/>
        <v>2328.6</v>
      </c>
      <c r="Q79" s="342">
        <v>1819.2</v>
      </c>
      <c r="R79" s="336"/>
      <c r="S79" s="336"/>
      <c r="T79" s="343"/>
      <c r="U79" s="37">
        <v>509.4</v>
      </c>
      <c r="V79" s="35" t="s">
        <v>174</v>
      </c>
      <c r="W79" s="17" t="s">
        <v>214</v>
      </c>
      <c r="AB79" s="46"/>
      <c r="AC79" s="46"/>
    </row>
    <row r="80" spans="1:29" s="45" customFormat="1" ht="28.5" customHeight="1">
      <c r="A80" s="120" t="s">
        <v>286</v>
      </c>
      <c r="B80" s="17" t="s">
        <v>216</v>
      </c>
      <c r="C80" s="17" t="s">
        <v>119</v>
      </c>
      <c r="D80" s="147" t="s">
        <v>598</v>
      </c>
      <c r="E80" s="147" t="s">
        <v>598</v>
      </c>
      <c r="F80" s="17" t="s">
        <v>249</v>
      </c>
      <c r="G80" s="339">
        <v>36</v>
      </c>
      <c r="H80" s="340"/>
      <c r="I80" s="339">
        <v>36</v>
      </c>
      <c r="J80" s="340"/>
      <c r="K80" s="339" t="s">
        <v>122</v>
      </c>
      <c r="L80" s="340"/>
      <c r="M80" s="340"/>
      <c r="N80" s="341"/>
      <c r="O80" s="17" t="s">
        <v>122</v>
      </c>
      <c r="P80" s="118">
        <f t="shared" si="1"/>
        <v>3541.8</v>
      </c>
      <c r="Q80" s="342">
        <v>3032.4</v>
      </c>
      <c r="R80" s="336"/>
      <c r="S80" s="336"/>
      <c r="T80" s="343"/>
      <c r="U80" s="37">
        <v>509.4</v>
      </c>
      <c r="V80" s="35" t="s">
        <v>174</v>
      </c>
      <c r="W80" s="17" t="s">
        <v>214</v>
      </c>
      <c r="AB80" s="46"/>
      <c r="AC80" s="46"/>
    </row>
    <row r="81" spans="1:29" s="45" customFormat="1" ht="28.5" customHeight="1">
      <c r="A81" s="120" t="s">
        <v>287</v>
      </c>
      <c r="B81" s="17" t="s">
        <v>217</v>
      </c>
      <c r="C81" s="17" t="s">
        <v>119</v>
      </c>
      <c r="D81" s="147" t="s">
        <v>599</v>
      </c>
      <c r="E81" s="147" t="s">
        <v>599</v>
      </c>
      <c r="F81" s="17" t="s">
        <v>249</v>
      </c>
      <c r="G81" s="339">
        <v>36</v>
      </c>
      <c r="H81" s="340"/>
      <c r="I81" s="339">
        <v>36</v>
      </c>
      <c r="J81" s="340"/>
      <c r="K81" s="339" t="s">
        <v>186</v>
      </c>
      <c r="L81" s="340"/>
      <c r="M81" s="340"/>
      <c r="N81" s="341"/>
      <c r="O81" s="17" t="s">
        <v>186</v>
      </c>
      <c r="P81" s="118">
        <f t="shared" si="1"/>
        <v>3276.8999999999996</v>
      </c>
      <c r="Q81" s="342">
        <v>2560.1</v>
      </c>
      <c r="R81" s="336"/>
      <c r="S81" s="336"/>
      <c r="T81" s="343"/>
      <c r="U81" s="37">
        <v>716.8</v>
      </c>
      <c r="V81" s="35" t="s">
        <v>174</v>
      </c>
      <c r="W81" s="17" t="s">
        <v>214</v>
      </c>
      <c r="AB81" s="46"/>
      <c r="AC81" s="46"/>
    </row>
    <row r="82" spans="1:29" s="45" customFormat="1" ht="28.5" customHeight="1">
      <c r="A82" s="120" t="s">
        <v>288</v>
      </c>
      <c r="B82" s="17" t="s">
        <v>219</v>
      </c>
      <c r="C82" s="17" t="s">
        <v>119</v>
      </c>
      <c r="D82" s="147" t="s">
        <v>600</v>
      </c>
      <c r="E82" s="147" t="s">
        <v>600</v>
      </c>
      <c r="F82" s="17" t="s">
        <v>249</v>
      </c>
      <c r="G82" s="339">
        <v>36</v>
      </c>
      <c r="H82" s="340"/>
      <c r="I82" s="339">
        <v>36</v>
      </c>
      <c r="J82" s="340"/>
      <c r="K82" s="339" t="s">
        <v>189</v>
      </c>
      <c r="L82" s="340"/>
      <c r="M82" s="340"/>
      <c r="N82" s="341"/>
      <c r="O82" s="17" t="s">
        <v>189</v>
      </c>
      <c r="P82" s="118">
        <f t="shared" si="1"/>
        <v>1422.5</v>
      </c>
      <c r="Q82" s="342">
        <v>1111.3</v>
      </c>
      <c r="R82" s="336"/>
      <c r="S82" s="336"/>
      <c r="T82" s="343"/>
      <c r="U82" s="37">
        <v>311.2</v>
      </c>
      <c r="V82" s="35" t="s">
        <v>174</v>
      </c>
      <c r="W82" s="17" t="s">
        <v>214</v>
      </c>
      <c r="AB82" s="46"/>
      <c r="AC82" s="46"/>
    </row>
    <row r="83" spans="1:29" s="45" customFormat="1" ht="28.5" customHeight="1">
      <c r="A83" s="120" t="s">
        <v>289</v>
      </c>
      <c r="B83" s="17" t="s">
        <v>221</v>
      </c>
      <c r="C83" s="17" t="s">
        <v>121</v>
      </c>
      <c r="D83" s="147" t="s">
        <v>601</v>
      </c>
      <c r="E83" s="147" t="s">
        <v>601</v>
      </c>
      <c r="F83" s="17" t="s">
        <v>249</v>
      </c>
      <c r="G83" s="339">
        <v>36</v>
      </c>
      <c r="H83" s="340"/>
      <c r="I83" s="339">
        <v>36</v>
      </c>
      <c r="J83" s="340"/>
      <c r="K83" s="339" t="s">
        <v>213</v>
      </c>
      <c r="L83" s="340"/>
      <c r="M83" s="340"/>
      <c r="N83" s="341"/>
      <c r="O83" s="17" t="s">
        <v>213</v>
      </c>
      <c r="P83" s="118">
        <f t="shared" si="1"/>
        <v>5173.5</v>
      </c>
      <c r="Q83" s="342">
        <v>4041.8</v>
      </c>
      <c r="R83" s="336"/>
      <c r="S83" s="336"/>
      <c r="T83" s="343"/>
      <c r="U83" s="37">
        <v>1131.7</v>
      </c>
      <c r="V83" s="35" t="s">
        <v>174</v>
      </c>
      <c r="W83" s="17" t="s">
        <v>214</v>
      </c>
      <c r="AB83" s="46"/>
      <c r="AC83" s="46"/>
    </row>
    <row r="84" spans="1:29" s="45" customFormat="1" ht="28.5" customHeight="1">
      <c r="A84" s="120" t="s">
        <v>290</v>
      </c>
      <c r="B84" s="17" t="s">
        <v>223</v>
      </c>
      <c r="C84" s="17" t="s">
        <v>121</v>
      </c>
      <c r="D84" s="147" t="s">
        <v>602</v>
      </c>
      <c r="E84" s="147" t="s">
        <v>602</v>
      </c>
      <c r="F84" s="17" t="s">
        <v>199</v>
      </c>
      <c r="G84" s="339">
        <v>36</v>
      </c>
      <c r="H84" s="340"/>
      <c r="I84" s="339">
        <v>36</v>
      </c>
      <c r="J84" s="340"/>
      <c r="K84" s="339" t="s">
        <v>120</v>
      </c>
      <c r="L84" s="340"/>
      <c r="M84" s="340"/>
      <c r="N84" s="341"/>
      <c r="O84" s="17" t="s">
        <v>120</v>
      </c>
      <c r="P84" s="118">
        <f t="shared" si="1"/>
        <v>931.40000000000009</v>
      </c>
      <c r="Q84" s="342">
        <v>727.7</v>
      </c>
      <c r="R84" s="336"/>
      <c r="S84" s="336"/>
      <c r="T84" s="343"/>
      <c r="U84" s="37">
        <v>203.7</v>
      </c>
      <c r="V84" s="35" t="s">
        <v>174</v>
      </c>
      <c r="W84" s="17" t="s">
        <v>214</v>
      </c>
      <c r="AB84" s="46"/>
      <c r="AC84" s="46"/>
    </row>
    <row r="85" spans="1:29" s="45" customFormat="1" ht="28.5" customHeight="1">
      <c r="A85" s="120" t="s">
        <v>291</v>
      </c>
      <c r="B85" s="17" t="s">
        <v>225</v>
      </c>
      <c r="C85" s="17" t="s">
        <v>119</v>
      </c>
      <c r="D85" s="147" t="s">
        <v>603</v>
      </c>
      <c r="E85" s="147" t="s">
        <v>603</v>
      </c>
      <c r="F85" s="17" t="s">
        <v>249</v>
      </c>
      <c r="G85" s="339">
        <v>36</v>
      </c>
      <c r="H85" s="340"/>
      <c r="I85" s="339">
        <v>36</v>
      </c>
      <c r="J85" s="340"/>
      <c r="K85" s="339" t="s">
        <v>120</v>
      </c>
      <c r="L85" s="340"/>
      <c r="M85" s="340"/>
      <c r="N85" s="341"/>
      <c r="O85" s="17" t="s">
        <v>120</v>
      </c>
      <c r="P85" s="118">
        <f t="shared" si="1"/>
        <v>931.40000000000009</v>
      </c>
      <c r="Q85" s="342">
        <v>727.7</v>
      </c>
      <c r="R85" s="336"/>
      <c r="S85" s="336"/>
      <c r="T85" s="343"/>
      <c r="U85" s="37">
        <v>203.7</v>
      </c>
      <c r="V85" s="35" t="s">
        <v>174</v>
      </c>
      <c r="W85" s="17" t="s">
        <v>214</v>
      </c>
      <c r="AB85" s="46"/>
      <c r="AC85" s="46"/>
    </row>
    <row r="86" spans="1:29" s="45" customFormat="1" ht="28.5" customHeight="1">
      <c r="A86" s="120" t="s">
        <v>292</v>
      </c>
      <c r="B86" s="17" t="s">
        <v>227</v>
      </c>
      <c r="C86" s="17" t="s">
        <v>121</v>
      </c>
      <c r="D86" s="147" t="s">
        <v>604</v>
      </c>
      <c r="E86" s="147" t="s">
        <v>604</v>
      </c>
      <c r="F86" s="17" t="s">
        <v>199</v>
      </c>
      <c r="G86" s="339">
        <v>36</v>
      </c>
      <c r="H86" s="340"/>
      <c r="I86" s="339">
        <v>36</v>
      </c>
      <c r="J86" s="340"/>
      <c r="K86" s="339" t="s">
        <v>228</v>
      </c>
      <c r="L86" s="340"/>
      <c r="M86" s="340"/>
      <c r="N86" s="341"/>
      <c r="O86" s="17" t="s">
        <v>228</v>
      </c>
      <c r="P86" s="118">
        <f t="shared" si="1"/>
        <v>2884.5</v>
      </c>
      <c r="Q86" s="342">
        <v>2469.6</v>
      </c>
      <c r="R86" s="336"/>
      <c r="S86" s="336"/>
      <c r="T86" s="343"/>
      <c r="U86" s="37">
        <v>414.9</v>
      </c>
      <c r="V86" s="35" t="s">
        <v>174</v>
      </c>
      <c r="W86" s="17" t="s">
        <v>214</v>
      </c>
      <c r="AB86" s="46"/>
      <c r="AC86" s="46"/>
    </row>
    <row r="87" spans="1:29" s="45" customFormat="1" ht="28.5" customHeight="1">
      <c r="A87" s="120" t="s">
        <v>293</v>
      </c>
      <c r="B87" s="17" t="s">
        <v>230</v>
      </c>
      <c r="C87" s="17" t="s">
        <v>119</v>
      </c>
      <c r="D87" s="147" t="s">
        <v>605</v>
      </c>
      <c r="E87" s="147" t="s">
        <v>605</v>
      </c>
      <c r="F87" s="17" t="s">
        <v>249</v>
      </c>
      <c r="G87" s="339">
        <v>36</v>
      </c>
      <c r="H87" s="340"/>
      <c r="I87" s="339">
        <v>36</v>
      </c>
      <c r="J87" s="340"/>
      <c r="K87" s="339" t="s">
        <v>122</v>
      </c>
      <c r="L87" s="340"/>
      <c r="M87" s="340"/>
      <c r="N87" s="341"/>
      <c r="O87" s="17" t="s">
        <v>122</v>
      </c>
      <c r="P87" s="118">
        <f t="shared" si="1"/>
        <v>2328.6</v>
      </c>
      <c r="Q87" s="342">
        <v>1819.2</v>
      </c>
      <c r="R87" s="336"/>
      <c r="S87" s="336"/>
      <c r="T87" s="343"/>
      <c r="U87" s="37">
        <v>509.4</v>
      </c>
      <c r="V87" s="35" t="s">
        <v>174</v>
      </c>
      <c r="W87" s="17" t="s">
        <v>231</v>
      </c>
      <c r="AB87" s="46"/>
      <c r="AC87" s="46"/>
    </row>
    <row r="88" spans="1:29" s="45" customFormat="1" ht="28.5" customHeight="1">
      <c r="A88" s="120" t="s">
        <v>294</v>
      </c>
      <c r="B88" s="17" t="s">
        <v>233</v>
      </c>
      <c r="C88" s="17" t="s">
        <v>119</v>
      </c>
      <c r="D88" s="147" t="s">
        <v>606</v>
      </c>
      <c r="E88" s="147" t="s">
        <v>606</v>
      </c>
      <c r="F88" s="17" t="s">
        <v>249</v>
      </c>
      <c r="G88" s="339">
        <v>36</v>
      </c>
      <c r="H88" s="340"/>
      <c r="I88" s="339">
        <v>36</v>
      </c>
      <c r="J88" s="340"/>
      <c r="K88" s="339" t="s">
        <v>234</v>
      </c>
      <c r="L88" s="340"/>
      <c r="M88" s="340"/>
      <c r="N88" s="341"/>
      <c r="O88" s="17" t="s">
        <v>234</v>
      </c>
      <c r="P88" s="118">
        <f t="shared" si="1"/>
        <v>1888.1999999999998</v>
      </c>
      <c r="Q88" s="342">
        <v>1475.1</v>
      </c>
      <c r="R88" s="336"/>
      <c r="S88" s="336"/>
      <c r="T88" s="343"/>
      <c r="U88" s="37">
        <v>413.1</v>
      </c>
      <c r="V88" s="35" t="s">
        <v>174</v>
      </c>
      <c r="W88" s="17" t="s">
        <v>231</v>
      </c>
      <c r="AB88" s="46"/>
      <c r="AC88" s="46"/>
    </row>
    <row r="89" spans="1:29" s="45" customFormat="1" ht="28.5" customHeight="1">
      <c r="A89" s="120" t="s">
        <v>295</v>
      </c>
      <c r="B89" s="17" t="s">
        <v>236</v>
      </c>
      <c r="C89" s="17" t="s">
        <v>119</v>
      </c>
      <c r="D89" s="147" t="s">
        <v>607</v>
      </c>
      <c r="E89" s="147" t="s">
        <v>607</v>
      </c>
      <c r="F89" s="17" t="s">
        <v>249</v>
      </c>
      <c r="G89" s="339">
        <v>36</v>
      </c>
      <c r="H89" s="340"/>
      <c r="I89" s="339">
        <v>36</v>
      </c>
      <c r="J89" s="340"/>
      <c r="K89" s="339" t="s">
        <v>123</v>
      </c>
      <c r="L89" s="340"/>
      <c r="M89" s="340"/>
      <c r="N89" s="341"/>
      <c r="O89" s="17" t="s">
        <v>123</v>
      </c>
      <c r="P89" s="118">
        <f t="shared" si="1"/>
        <v>7147.4</v>
      </c>
      <c r="Q89" s="342">
        <v>6119.4</v>
      </c>
      <c r="R89" s="336"/>
      <c r="S89" s="336"/>
      <c r="T89" s="343"/>
      <c r="U89" s="37">
        <v>1028</v>
      </c>
      <c r="V89" s="35" t="s">
        <v>174</v>
      </c>
      <c r="W89" s="17" t="s">
        <v>231</v>
      </c>
      <c r="AB89" s="46"/>
      <c r="AC89" s="46"/>
    </row>
    <row r="90" spans="1:29" s="45" customFormat="1" ht="28.5" customHeight="1">
      <c r="A90" s="120" t="s">
        <v>296</v>
      </c>
      <c r="B90" s="17" t="s">
        <v>238</v>
      </c>
      <c r="C90" s="17" t="s">
        <v>119</v>
      </c>
      <c r="D90" s="147" t="s">
        <v>608</v>
      </c>
      <c r="E90" s="147" t="s">
        <v>608</v>
      </c>
      <c r="F90" s="17" t="s">
        <v>249</v>
      </c>
      <c r="G90" s="339">
        <v>36</v>
      </c>
      <c r="H90" s="340"/>
      <c r="I90" s="339">
        <v>36</v>
      </c>
      <c r="J90" s="340"/>
      <c r="K90" s="339" t="s">
        <v>213</v>
      </c>
      <c r="L90" s="340"/>
      <c r="M90" s="340"/>
      <c r="N90" s="341"/>
      <c r="O90" s="17" t="s">
        <v>213</v>
      </c>
      <c r="P90" s="118">
        <f t="shared" si="1"/>
        <v>7868.5</v>
      </c>
      <c r="Q90" s="342">
        <v>6736.8</v>
      </c>
      <c r="R90" s="336"/>
      <c r="S90" s="336"/>
      <c r="T90" s="343"/>
      <c r="U90" s="37">
        <v>1131.7</v>
      </c>
      <c r="V90" s="35" t="s">
        <v>174</v>
      </c>
      <c r="W90" s="17" t="s">
        <v>231</v>
      </c>
      <c r="AB90" s="46"/>
      <c r="AC90" s="46"/>
    </row>
    <row r="91" spans="1:29" s="45" customFormat="1" ht="28.5" customHeight="1">
      <c r="A91" s="120" t="s">
        <v>297</v>
      </c>
      <c r="B91" s="17" t="s">
        <v>239</v>
      </c>
      <c r="C91" s="17" t="s">
        <v>119</v>
      </c>
      <c r="D91" s="147" t="s">
        <v>609</v>
      </c>
      <c r="E91" s="147" t="s">
        <v>609</v>
      </c>
      <c r="F91" s="17" t="s">
        <v>249</v>
      </c>
      <c r="G91" s="339">
        <v>36</v>
      </c>
      <c r="H91" s="340"/>
      <c r="I91" s="339">
        <v>36</v>
      </c>
      <c r="J91" s="340"/>
      <c r="K91" s="339">
        <v>202012</v>
      </c>
      <c r="L91" s="340"/>
      <c r="M91" s="340"/>
      <c r="N91" s="341"/>
      <c r="O91" s="17">
        <v>202012</v>
      </c>
      <c r="P91" s="118">
        <f t="shared" si="1"/>
        <v>465.70000000000005</v>
      </c>
      <c r="Q91" s="342">
        <v>363.8</v>
      </c>
      <c r="R91" s="336"/>
      <c r="S91" s="336"/>
      <c r="T91" s="343"/>
      <c r="U91" s="37">
        <v>101.9</v>
      </c>
      <c r="V91" s="35" t="s">
        <v>174</v>
      </c>
      <c r="W91" s="17" t="s">
        <v>240</v>
      </c>
      <c r="AB91" s="46"/>
      <c r="AC91" s="46"/>
    </row>
    <row r="92" spans="1:29" s="45" customFormat="1" ht="28.5" customHeight="1">
      <c r="A92" s="120" t="s">
        <v>298</v>
      </c>
      <c r="B92" s="17" t="s">
        <v>242</v>
      </c>
      <c r="C92" s="17" t="s">
        <v>121</v>
      </c>
      <c r="D92" s="147" t="s">
        <v>610</v>
      </c>
      <c r="E92" s="147" t="s">
        <v>610</v>
      </c>
      <c r="F92" s="17" t="s">
        <v>249</v>
      </c>
      <c r="G92" s="339">
        <v>36</v>
      </c>
      <c r="H92" s="340"/>
      <c r="I92" s="339">
        <v>36</v>
      </c>
      <c r="J92" s="340"/>
      <c r="K92" s="339" t="s">
        <v>181</v>
      </c>
      <c r="L92" s="340"/>
      <c r="M92" s="340"/>
      <c r="N92" s="341"/>
      <c r="O92" s="17" t="s">
        <v>181</v>
      </c>
      <c r="P92" s="118">
        <f t="shared" si="1"/>
        <v>1862.9</v>
      </c>
      <c r="Q92" s="342">
        <v>1455.4</v>
      </c>
      <c r="R92" s="336"/>
      <c r="S92" s="336"/>
      <c r="T92" s="343"/>
      <c r="U92" s="37">
        <v>407.5</v>
      </c>
      <c r="V92" s="35" t="s">
        <v>174</v>
      </c>
      <c r="W92" s="17" t="s">
        <v>240</v>
      </c>
      <c r="AB92" s="46"/>
      <c r="AC92" s="46"/>
    </row>
    <row r="93" spans="1:29" s="45" customFormat="1" ht="28.5" customHeight="1">
      <c r="A93" s="120" t="s">
        <v>299</v>
      </c>
      <c r="B93" s="27" t="s">
        <v>244</v>
      </c>
      <c r="C93" s="27" t="s">
        <v>119</v>
      </c>
      <c r="D93" s="147" t="s">
        <v>611</v>
      </c>
      <c r="E93" s="147" t="s">
        <v>611</v>
      </c>
      <c r="F93" s="27" t="s">
        <v>249</v>
      </c>
      <c r="G93" s="339">
        <v>36</v>
      </c>
      <c r="H93" s="340"/>
      <c r="I93" s="339">
        <v>36</v>
      </c>
      <c r="J93" s="340"/>
      <c r="K93" s="339" t="s">
        <v>213</v>
      </c>
      <c r="L93" s="340"/>
      <c r="M93" s="340"/>
      <c r="N93" s="341"/>
      <c r="O93" s="27" t="s">
        <v>213</v>
      </c>
      <c r="P93" s="118">
        <f t="shared" si="1"/>
        <v>7868.5</v>
      </c>
      <c r="Q93" s="342">
        <v>6736.8</v>
      </c>
      <c r="R93" s="336"/>
      <c r="S93" s="336"/>
      <c r="T93" s="343"/>
      <c r="U93" s="38">
        <v>1131.7</v>
      </c>
      <c r="V93" s="39" t="s">
        <v>174</v>
      </c>
      <c r="W93" s="27" t="s">
        <v>240</v>
      </c>
      <c r="AB93" s="46"/>
      <c r="AC93" s="46"/>
    </row>
    <row r="94" spans="1:29" s="45" customFormat="1" ht="28.5" customHeight="1">
      <c r="A94" s="120" t="s">
        <v>300</v>
      </c>
      <c r="B94" s="35" t="s">
        <v>246</v>
      </c>
      <c r="C94" s="35" t="s">
        <v>121</v>
      </c>
      <c r="D94" s="147" t="s">
        <v>612</v>
      </c>
      <c r="E94" s="147" t="s">
        <v>612</v>
      </c>
      <c r="F94" s="35" t="s">
        <v>207</v>
      </c>
      <c r="G94" s="339">
        <v>36</v>
      </c>
      <c r="H94" s="340"/>
      <c r="I94" s="339">
        <v>36</v>
      </c>
      <c r="J94" s="340"/>
      <c r="K94" s="339" t="s">
        <v>183</v>
      </c>
      <c r="L94" s="340"/>
      <c r="M94" s="340"/>
      <c r="N94" s="341"/>
      <c r="O94" s="35" t="s">
        <v>183</v>
      </c>
      <c r="P94" s="118">
        <f t="shared" si="1"/>
        <v>931.40000000000009</v>
      </c>
      <c r="Q94" s="335">
        <v>727.7</v>
      </c>
      <c r="R94" s="336"/>
      <c r="S94" s="336"/>
      <c r="T94" s="337"/>
      <c r="U94" s="34">
        <v>203.7</v>
      </c>
      <c r="V94" s="35" t="s">
        <v>174</v>
      </c>
      <c r="W94" s="35" t="s">
        <v>240</v>
      </c>
      <c r="AB94" s="46"/>
      <c r="AC94" s="46"/>
    </row>
    <row r="95" spans="1:29" s="117" customFormat="1" ht="30" customHeight="1">
      <c r="A95" s="121" t="s">
        <v>301</v>
      </c>
      <c r="B95" s="114" t="s">
        <v>317</v>
      </c>
      <c r="C95" s="114" t="s">
        <v>318</v>
      </c>
      <c r="D95" s="147" t="s">
        <v>613</v>
      </c>
      <c r="E95" s="147" t="s">
        <v>613</v>
      </c>
      <c r="F95" s="114" t="s">
        <v>319</v>
      </c>
      <c r="G95" s="297" t="s">
        <v>320</v>
      </c>
      <c r="H95" s="298"/>
      <c r="I95" s="297" t="s">
        <v>320</v>
      </c>
      <c r="J95" s="298"/>
      <c r="K95" s="297"/>
      <c r="L95" s="299"/>
      <c r="M95" s="299"/>
      <c r="N95" s="298"/>
      <c r="O95" s="119" t="s">
        <v>456</v>
      </c>
      <c r="P95" s="180">
        <v>614.9</v>
      </c>
      <c r="Q95" s="300"/>
      <c r="R95" s="301"/>
      <c r="S95" s="301"/>
      <c r="T95" s="302"/>
      <c r="U95" s="188">
        <v>614.9</v>
      </c>
      <c r="V95" s="115" t="s">
        <v>322</v>
      </c>
      <c r="W95" s="115" t="s">
        <v>323</v>
      </c>
      <c r="X95" s="116"/>
    </row>
    <row r="96" spans="1:29" s="2" customFormat="1" ht="32.25" customHeight="1">
      <c r="A96" s="120" t="s">
        <v>302</v>
      </c>
      <c r="B96" s="52" t="s">
        <v>31</v>
      </c>
      <c r="C96" s="49" t="s">
        <v>318</v>
      </c>
      <c r="D96" s="147" t="s">
        <v>614</v>
      </c>
      <c r="E96" s="147" t="s">
        <v>614</v>
      </c>
      <c r="F96" s="49" t="s">
        <v>32</v>
      </c>
      <c r="G96" s="288" t="s">
        <v>320</v>
      </c>
      <c r="H96" s="289"/>
      <c r="I96" s="288" t="s">
        <v>320</v>
      </c>
      <c r="J96" s="289"/>
      <c r="K96" s="288" t="s">
        <v>324</v>
      </c>
      <c r="L96" s="290"/>
      <c r="M96" s="290"/>
      <c r="N96" s="289"/>
      <c r="O96" s="50" t="s">
        <v>324</v>
      </c>
      <c r="P96" s="118">
        <v>465.70000000000005</v>
      </c>
      <c r="Q96" s="303">
        <v>363.8</v>
      </c>
      <c r="R96" s="304"/>
      <c r="S96" s="304"/>
      <c r="T96" s="305"/>
      <c r="U96" s="149">
        <v>101.9</v>
      </c>
      <c r="V96" s="51" t="s">
        <v>322</v>
      </c>
      <c r="W96" s="51" t="s">
        <v>325</v>
      </c>
      <c r="X96" s="1"/>
    </row>
    <row r="97" spans="1:24" s="2" customFormat="1" ht="30" customHeight="1">
      <c r="A97" s="120" t="s">
        <v>303</v>
      </c>
      <c r="B97" s="52" t="s">
        <v>33</v>
      </c>
      <c r="C97" s="49" t="s">
        <v>318</v>
      </c>
      <c r="D97" s="147" t="s">
        <v>615</v>
      </c>
      <c r="E97" s="147" t="s">
        <v>615</v>
      </c>
      <c r="F97" s="49" t="s">
        <v>32</v>
      </c>
      <c r="G97" s="288" t="s">
        <v>320</v>
      </c>
      <c r="H97" s="289"/>
      <c r="I97" s="288" t="s">
        <v>320</v>
      </c>
      <c r="J97" s="289"/>
      <c r="K97" s="288" t="s">
        <v>324</v>
      </c>
      <c r="L97" s="290"/>
      <c r="M97" s="290"/>
      <c r="N97" s="289"/>
      <c r="O97" s="50" t="s">
        <v>324</v>
      </c>
      <c r="P97" s="118">
        <v>465.70000000000005</v>
      </c>
      <c r="Q97" s="303">
        <v>363.8</v>
      </c>
      <c r="R97" s="304"/>
      <c r="S97" s="304"/>
      <c r="T97" s="305"/>
      <c r="U97" s="149">
        <v>101.9</v>
      </c>
      <c r="V97" s="51" t="s">
        <v>322</v>
      </c>
      <c r="W97" s="51" t="s">
        <v>325</v>
      </c>
      <c r="X97" s="1"/>
    </row>
    <row r="98" spans="1:24" s="2" customFormat="1" ht="27" customHeight="1">
      <c r="A98" s="120" t="s">
        <v>304</v>
      </c>
      <c r="B98" s="52" t="s">
        <v>34</v>
      </c>
      <c r="C98" s="49" t="s">
        <v>318</v>
      </c>
      <c r="D98" s="147" t="s">
        <v>616</v>
      </c>
      <c r="E98" s="147" t="s">
        <v>616</v>
      </c>
      <c r="F98" s="48" t="s">
        <v>326</v>
      </c>
      <c r="G98" s="288" t="s">
        <v>320</v>
      </c>
      <c r="H98" s="289"/>
      <c r="I98" s="288" t="s">
        <v>320</v>
      </c>
      <c r="J98" s="289"/>
      <c r="K98" s="288" t="s">
        <v>324</v>
      </c>
      <c r="L98" s="290"/>
      <c r="M98" s="290"/>
      <c r="N98" s="289"/>
      <c r="O98" s="48" t="s">
        <v>324</v>
      </c>
      <c r="P98" s="118">
        <v>465.70000000000005</v>
      </c>
      <c r="Q98" s="294">
        <v>363.8</v>
      </c>
      <c r="R98" s="295"/>
      <c r="S98" s="295"/>
      <c r="T98" s="296"/>
      <c r="U98" s="150">
        <v>101.9</v>
      </c>
      <c r="V98" s="51" t="s">
        <v>322</v>
      </c>
      <c r="W98" s="51" t="s">
        <v>325</v>
      </c>
      <c r="X98" s="1"/>
    </row>
    <row r="99" spans="1:24" s="2" customFormat="1" ht="28.5" customHeight="1">
      <c r="A99" s="120" t="s">
        <v>305</v>
      </c>
      <c r="B99" s="52" t="s">
        <v>35</v>
      </c>
      <c r="C99" s="49" t="s">
        <v>318</v>
      </c>
      <c r="D99" s="147" t="s">
        <v>617</v>
      </c>
      <c r="E99" s="147" t="s">
        <v>617</v>
      </c>
      <c r="F99" s="49" t="s">
        <v>32</v>
      </c>
      <c r="G99" s="288" t="s">
        <v>320</v>
      </c>
      <c r="H99" s="289"/>
      <c r="I99" s="288" t="s">
        <v>320</v>
      </c>
      <c r="J99" s="289"/>
      <c r="K99" s="288" t="s">
        <v>327</v>
      </c>
      <c r="L99" s="290"/>
      <c r="M99" s="290"/>
      <c r="N99" s="289"/>
      <c r="O99" s="48" t="s">
        <v>327</v>
      </c>
      <c r="P99" s="118">
        <v>1862.8000000000002</v>
      </c>
      <c r="Q99" s="291">
        <v>1455.2</v>
      </c>
      <c r="R99" s="292"/>
      <c r="S99" s="292"/>
      <c r="T99" s="293"/>
      <c r="U99" s="151">
        <v>407.6</v>
      </c>
      <c r="V99" s="51" t="s">
        <v>322</v>
      </c>
      <c r="W99" s="51" t="s">
        <v>325</v>
      </c>
      <c r="X99" s="1"/>
    </row>
    <row r="100" spans="1:24" s="2" customFormat="1" ht="28.5" customHeight="1">
      <c r="A100" s="120" t="s">
        <v>306</v>
      </c>
      <c r="B100" s="52" t="s">
        <v>36</v>
      </c>
      <c r="C100" s="49" t="s">
        <v>318</v>
      </c>
      <c r="D100" s="147" t="s">
        <v>618</v>
      </c>
      <c r="E100" s="147" t="s">
        <v>618</v>
      </c>
      <c r="F100" s="48" t="s">
        <v>326</v>
      </c>
      <c r="G100" s="288" t="s">
        <v>320</v>
      </c>
      <c r="H100" s="289"/>
      <c r="I100" s="288" t="s">
        <v>320</v>
      </c>
      <c r="J100" s="289"/>
      <c r="K100" s="288" t="s">
        <v>328</v>
      </c>
      <c r="L100" s="290"/>
      <c r="M100" s="290"/>
      <c r="N100" s="289"/>
      <c r="O100" s="48" t="s">
        <v>328</v>
      </c>
      <c r="P100" s="118">
        <v>3276.77</v>
      </c>
      <c r="Q100" s="291">
        <v>2560</v>
      </c>
      <c r="R100" s="292"/>
      <c r="S100" s="292"/>
      <c r="T100" s="293"/>
      <c r="U100" s="151">
        <v>716.77</v>
      </c>
      <c r="V100" s="51" t="s">
        <v>322</v>
      </c>
      <c r="W100" s="51" t="s">
        <v>325</v>
      </c>
      <c r="X100" s="1"/>
    </row>
    <row r="101" spans="1:24" s="2" customFormat="1" ht="30" customHeight="1">
      <c r="A101" s="120" t="s">
        <v>307</v>
      </c>
      <c r="B101" s="52" t="s">
        <v>37</v>
      </c>
      <c r="C101" s="49" t="s">
        <v>318</v>
      </c>
      <c r="D101" s="147" t="s">
        <v>619</v>
      </c>
      <c r="E101" s="147" t="s">
        <v>619</v>
      </c>
      <c r="F101" s="48" t="s">
        <v>326</v>
      </c>
      <c r="G101" s="288" t="s">
        <v>320</v>
      </c>
      <c r="H101" s="289"/>
      <c r="I101" s="288" t="s">
        <v>320</v>
      </c>
      <c r="J101" s="289"/>
      <c r="K101" s="288" t="s">
        <v>329</v>
      </c>
      <c r="L101" s="290"/>
      <c r="M101" s="290"/>
      <c r="N101" s="289"/>
      <c r="O101" s="48" t="s">
        <v>329</v>
      </c>
      <c r="P101" s="118">
        <v>5719.8</v>
      </c>
      <c r="Q101" s="291">
        <v>4895.6000000000004</v>
      </c>
      <c r="R101" s="292"/>
      <c r="S101" s="292"/>
      <c r="T101" s="293"/>
      <c r="U101" s="151">
        <v>824.2</v>
      </c>
      <c r="V101" s="51" t="s">
        <v>322</v>
      </c>
      <c r="W101" s="51" t="s">
        <v>325</v>
      </c>
      <c r="X101" s="1"/>
    </row>
    <row r="102" spans="1:24" s="2" customFormat="1" ht="30" customHeight="1">
      <c r="A102" s="120" t="s">
        <v>308</v>
      </c>
      <c r="B102" s="53" t="s">
        <v>330</v>
      </c>
      <c r="C102" s="49" t="s">
        <v>318</v>
      </c>
      <c r="D102" s="147" t="s">
        <v>620</v>
      </c>
      <c r="E102" s="147" t="s">
        <v>620</v>
      </c>
      <c r="F102" s="49" t="s">
        <v>319</v>
      </c>
      <c r="G102" s="288" t="s">
        <v>320</v>
      </c>
      <c r="H102" s="289"/>
      <c r="I102" s="288" t="s">
        <v>320</v>
      </c>
      <c r="J102" s="289"/>
      <c r="K102" s="288" t="s">
        <v>321</v>
      </c>
      <c r="L102" s="290"/>
      <c r="M102" s="290"/>
      <c r="N102" s="289"/>
      <c r="O102" s="48" t="s">
        <v>321</v>
      </c>
      <c r="P102" s="118">
        <v>2811.1</v>
      </c>
      <c r="Q102" s="291">
        <v>2196.1999999999998</v>
      </c>
      <c r="R102" s="292"/>
      <c r="S102" s="292"/>
      <c r="T102" s="293"/>
      <c r="U102" s="151">
        <v>614.9</v>
      </c>
      <c r="V102" s="49" t="s">
        <v>322</v>
      </c>
      <c r="W102" s="49" t="s">
        <v>331</v>
      </c>
      <c r="X102" s="1"/>
    </row>
    <row r="103" spans="1:24" s="2" customFormat="1" ht="30" customHeight="1">
      <c r="A103" s="120" t="s">
        <v>309</v>
      </c>
      <c r="B103" s="55" t="s">
        <v>38</v>
      </c>
      <c r="C103" s="54" t="s">
        <v>39</v>
      </c>
      <c r="D103" s="147" t="s">
        <v>621</v>
      </c>
      <c r="E103" s="147" t="s">
        <v>621</v>
      </c>
      <c r="F103" s="54" t="s">
        <v>40</v>
      </c>
      <c r="G103" s="282" t="s">
        <v>41</v>
      </c>
      <c r="H103" s="282"/>
      <c r="I103" s="282" t="s">
        <v>41</v>
      </c>
      <c r="J103" s="282"/>
      <c r="K103" s="282" t="s">
        <v>42</v>
      </c>
      <c r="L103" s="282"/>
      <c r="M103" s="282"/>
      <c r="N103" s="282"/>
      <c r="O103" s="54" t="s">
        <v>42</v>
      </c>
      <c r="P103" s="118">
        <v>2328.6</v>
      </c>
      <c r="Q103" s="283">
        <v>1819.2</v>
      </c>
      <c r="R103" s="283"/>
      <c r="S103" s="283"/>
      <c r="T103" s="283"/>
      <c r="U103" s="152">
        <v>509.4</v>
      </c>
      <c r="V103" s="54" t="s">
        <v>43</v>
      </c>
      <c r="W103" s="54" t="s">
        <v>44</v>
      </c>
      <c r="X103" s="1"/>
    </row>
    <row r="104" spans="1:24" s="2" customFormat="1" ht="30" customHeight="1">
      <c r="A104" s="120" t="s">
        <v>310</v>
      </c>
      <c r="B104" s="55" t="s">
        <v>45</v>
      </c>
      <c r="C104" s="54" t="s">
        <v>46</v>
      </c>
      <c r="D104" s="147" t="s">
        <v>622</v>
      </c>
      <c r="E104" s="147" t="s">
        <v>622</v>
      </c>
      <c r="F104" s="54" t="s">
        <v>40</v>
      </c>
      <c r="G104" s="282" t="s">
        <v>41</v>
      </c>
      <c r="H104" s="282"/>
      <c r="I104" s="282" t="s">
        <v>41</v>
      </c>
      <c r="J104" s="282"/>
      <c r="K104" s="282" t="s">
        <v>42</v>
      </c>
      <c r="L104" s="282"/>
      <c r="M104" s="282"/>
      <c r="N104" s="282"/>
      <c r="O104" s="54" t="s">
        <v>47</v>
      </c>
      <c r="P104" s="118">
        <v>2328.6</v>
      </c>
      <c r="Q104" s="283">
        <v>1819.2</v>
      </c>
      <c r="R104" s="283"/>
      <c r="S104" s="283"/>
      <c r="T104" s="283"/>
      <c r="U104" s="152">
        <v>509.4</v>
      </c>
      <c r="V104" s="54" t="s">
        <v>43</v>
      </c>
      <c r="W104" s="54" t="s">
        <v>44</v>
      </c>
      <c r="X104" s="1"/>
    </row>
    <row r="105" spans="1:24" s="2" customFormat="1" ht="30" customHeight="1">
      <c r="A105" s="120" t="s">
        <v>311</v>
      </c>
      <c r="B105" s="55" t="s">
        <v>48</v>
      </c>
      <c r="C105" s="54" t="s">
        <v>46</v>
      </c>
      <c r="D105" s="147" t="s">
        <v>623</v>
      </c>
      <c r="E105" s="147" t="s">
        <v>623</v>
      </c>
      <c r="F105" s="54" t="s">
        <v>40</v>
      </c>
      <c r="G105" s="282" t="s">
        <v>41</v>
      </c>
      <c r="H105" s="282"/>
      <c r="I105" s="282" t="s">
        <v>41</v>
      </c>
      <c r="J105" s="282"/>
      <c r="K105" s="282" t="s">
        <v>47</v>
      </c>
      <c r="L105" s="282"/>
      <c r="M105" s="282"/>
      <c r="N105" s="282"/>
      <c r="O105" s="54" t="s">
        <v>47</v>
      </c>
      <c r="P105" s="118">
        <v>3751.12</v>
      </c>
      <c r="Q105" s="283">
        <v>2930.52</v>
      </c>
      <c r="R105" s="283"/>
      <c r="S105" s="283"/>
      <c r="T105" s="283"/>
      <c r="U105" s="152">
        <v>820.6</v>
      </c>
      <c r="V105" s="54" t="s">
        <v>43</v>
      </c>
      <c r="W105" s="54" t="s">
        <v>44</v>
      </c>
      <c r="X105" s="1"/>
    </row>
    <row r="106" spans="1:24" s="2" customFormat="1" ht="30" customHeight="1">
      <c r="A106" s="120" t="s">
        <v>312</v>
      </c>
      <c r="B106" s="55" t="s">
        <v>49</v>
      </c>
      <c r="C106" s="54" t="s">
        <v>46</v>
      </c>
      <c r="D106" s="147" t="s">
        <v>624</v>
      </c>
      <c r="E106" s="147" t="s">
        <v>624</v>
      </c>
      <c r="F106" s="54" t="s">
        <v>40</v>
      </c>
      <c r="G106" s="282" t="s">
        <v>41</v>
      </c>
      <c r="H106" s="282"/>
      <c r="I106" s="282" t="s">
        <v>41</v>
      </c>
      <c r="J106" s="282"/>
      <c r="K106" s="282" t="s">
        <v>42</v>
      </c>
      <c r="L106" s="282"/>
      <c r="M106" s="282"/>
      <c r="N106" s="282"/>
      <c r="O106" s="54" t="s">
        <v>42</v>
      </c>
      <c r="P106" s="118">
        <v>2328.6</v>
      </c>
      <c r="Q106" s="283">
        <v>1819.2</v>
      </c>
      <c r="R106" s="283"/>
      <c r="S106" s="283"/>
      <c r="T106" s="283"/>
      <c r="U106" s="152">
        <v>509.4</v>
      </c>
      <c r="V106" s="54" t="s">
        <v>43</v>
      </c>
      <c r="W106" s="54" t="s">
        <v>44</v>
      </c>
      <c r="X106" s="1"/>
    </row>
    <row r="107" spans="1:24" s="2" customFormat="1" ht="30" customHeight="1">
      <c r="A107" s="120" t="s">
        <v>313</v>
      </c>
      <c r="B107" s="55" t="s">
        <v>50</v>
      </c>
      <c r="C107" s="54" t="s">
        <v>46</v>
      </c>
      <c r="D107" s="147" t="s">
        <v>625</v>
      </c>
      <c r="E107" s="147" t="s">
        <v>625</v>
      </c>
      <c r="F107" s="54" t="s">
        <v>40</v>
      </c>
      <c r="G107" s="282" t="s">
        <v>41</v>
      </c>
      <c r="H107" s="282"/>
      <c r="I107" s="282" t="s">
        <v>41</v>
      </c>
      <c r="J107" s="282"/>
      <c r="K107" s="282" t="s">
        <v>42</v>
      </c>
      <c r="L107" s="282"/>
      <c r="M107" s="282"/>
      <c r="N107" s="282"/>
      <c r="O107" s="54" t="s">
        <v>42</v>
      </c>
      <c r="P107" s="118">
        <v>2328.6</v>
      </c>
      <c r="Q107" s="283">
        <v>1819.2</v>
      </c>
      <c r="R107" s="283"/>
      <c r="S107" s="283"/>
      <c r="T107" s="283"/>
      <c r="U107" s="152">
        <v>509.4</v>
      </c>
      <c r="V107" s="54" t="s">
        <v>43</v>
      </c>
      <c r="W107" s="54" t="s">
        <v>44</v>
      </c>
      <c r="X107" s="1"/>
    </row>
    <row r="108" spans="1:24" s="2" customFormat="1" ht="30" customHeight="1">
      <c r="A108" s="120" t="s">
        <v>314</v>
      </c>
      <c r="B108" s="57" t="s">
        <v>51</v>
      </c>
      <c r="C108" s="57" t="s">
        <v>39</v>
      </c>
      <c r="D108" s="147" t="s">
        <v>626</v>
      </c>
      <c r="E108" s="147" t="s">
        <v>626</v>
      </c>
      <c r="F108" s="56">
        <v>1</v>
      </c>
      <c r="G108" s="284">
        <v>36</v>
      </c>
      <c r="H108" s="284"/>
      <c r="I108" s="284">
        <v>36</v>
      </c>
      <c r="J108" s="284"/>
      <c r="K108" s="284" t="s">
        <v>52</v>
      </c>
      <c r="L108" s="284"/>
      <c r="M108" s="284"/>
      <c r="N108" s="284"/>
      <c r="O108" s="58" t="s">
        <v>52</v>
      </c>
      <c r="P108" s="118">
        <v>2802.71</v>
      </c>
      <c r="Q108" s="285">
        <v>2189.64</v>
      </c>
      <c r="R108" s="285"/>
      <c r="S108" s="285"/>
      <c r="T108" s="285"/>
      <c r="U108" s="153">
        <v>613.07000000000005</v>
      </c>
      <c r="V108" s="59" t="s">
        <v>53</v>
      </c>
      <c r="W108" s="59" t="s">
        <v>54</v>
      </c>
      <c r="X108" s="1"/>
    </row>
    <row r="109" spans="1:24" s="2" customFormat="1" ht="30" customHeight="1">
      <c r="A109" s="120" t="s">
        <v>315</v>
      </c>
      <c r="B109" s="57" t="s">
        <v>55</v>
      </c>
      <c r="C109" s="57" t="s">
        <v>46</v>
      </c>
      <c r="D109" s="147" t="s">
        <v>627</v>
      </c>
      <c r="E109" s="147" t="s">
        <v>627</v>
      </c>
      <c r="F109" s="53" t="s">
        <v>56</v>
      </c>
      <c r="G109" s="284">
        <v>36</v>
      </c>
      <c r="H109" s="284"/>
      <c r="I109" s="284">
        <v>36</v>
      </c>
      <c r="J109" s="284"/>
      <c r="K109" s="284" t="s">
        <v>57</v>
      </c>
      <c r="L109" s="284"/>
      <c r="M109" s="284"/>
      <c r="N109" s="284"/>
      <c r="O109" s="58" t="s">
        <v>57</v>
      </c>
      <c r="P109" s="118">
        <v>4983.9699999999993</v>
      </c>
      <c r="Q109" s="285">
        <v>4267.2</v>
      </c>
      <c r="R109" s="285"/>
      <c r="S109" s="285"/>
      <c r="T109" s="285"/>
      <c r="U109" s="153">
        <v>716.77</v>
      </c>
      <c r="V109" s="59" t="s">
        <v>53</v>
      </c>
      <c r="W109" s="59" t="s">
        <v>58</v>
      </c>
      <c r="X109" s="1"/>
    </row>
    <row r="110" spans="1:24" s="2" customFormat="1" ht="27" customHeight="1">
      <c r="A110" s="120" t="s">
        <v>316</v>
      </c>
      <c r="B110" s="53" t="s">
        <v>59</v>
      </c>
      <c r="C110" s="53" t="s">
        <v>46</v>
      </c>
      <c r="D110" s="147" t="s">
        <v>628</v>
      </c>
      <c r="E110" s="147" t="s">
        <v>628</v>
      </c>
      <c r="F110" s="57">
        <v>4050</v>
      </c>
      <c r="G110" s="286">
        <v>36</v>
      </c>
      <c r="H110" s="286"/>
      <c r="I110" s="286">
        <v>36</v>
      </c>
      <c r="J110" s="286"/>
      <c r="K110" s="286">
        <v>202012</v>
      </c>
      <c r="L110" s="286"/>
      <c r="M110" s="286"/>
      <c r="N110" s="286"/>
      <c r="O110" s="60">
        <v>202012</v>
      </c>
      <c r="P110" s="118">
        <v>465.71</v>
      </c>
      <c r="Q110" s="287">
        <v>363.84</v>
      </c>
      <c r="R110" s="287"/>
      <c r="S110" s="287"/>
      <c r="T110" s="287"/>
      <c r="U110" s="154">
        <v>101.87</v>
      </c>
      <c r="V110" s="61" t="s">
        <v>53</v>
      </c>
      <c r="W110" s="61" t="s">
        <v>60</v>
      </c>
      <c r="X110" s="1"/>
    </row>
    <row r="111" spans="1:24" s="113" customFormat="1" ht="29.25" customHeight="1">
      <c r="A111" s="121" t="s">
        <v>416</v>
      </c>
      <c r="B111" s="108" t="s">
        <v>332</v>
      </c>
      <c r="C111" s="108" t="s">
        <v>333</v>
      </c>
      <c r="D111" s="147" t="s">
        <v>629</v>
      </c>
      <c r="E111" s="147" t="s">
        <v>629</v>
      </c>
      <c r="F111" s="109">
        <v>4050</v>
      </c>
      <c r="G111" s="265">
        <v>36</v>
      </c>
      <c r="H111" s="265"/>
      <c r="I111" s="265">
        <v>36</v>
      </c>
      <c r="J111" s="265"/>
      <c r="K111" s="265" t="s">
        <v>334</v>
      </c>
      <c r="L111" s="265"/>
      <c r="M111" s="265"/>
      <c r="N111" s="265"/>
      <c r="O111" s="110" t="s">
        <v>334</v>
      </c>
      <c r="P111" s="180">
        <v>1397</v>
      </c>
      <c r="Q111" s="266">
        <v>1091.4000000000001</v>
      </c>
      <c r="R111" s="267"/>
      <c r="S111" s="267"/>
      <c r="T111" s="268"/>
      <c r="U111" s="182">
        <v>305.60000000000002</v>
      </c>
      <c r="V111" s="111" t="s">
        <v>335</v>
      </c>
      <c r="W111" s="111" t="s">
        <v>336</v>
      </c>
      <c r="X111" s="112"/>
    </row>
    <row r="112" spans="1:24" s="107" customFormat="1" ht="29.25" customHeight="1">
      <c r="A112" s="120" t="s">
        <v>417</v>
      </c>
      <c r="B112" s="102" t="s">
        <v>337</v>
      </c>
      <c r="C112" s="102" t="s">
        <v>338</v>
      </c>
      <c r="D112" s="147" t="s">
        <v>630</v>
      </c>
      <c r="E112" s="147" t="s">
        <v>630</v>
      </c>
      <c r="F112" s="103">
        <v>4050</v>
      </c>
      <c r="G112" s="269">
        <v>36</v>
      </c>
      <c r="H112" s="269"/>
      <c r="I112" s="269">
        <v>36</v>
      </c>
      <c r="J112" s="269"/>
      <c r="K112" s="269" t="s">
        <v>339</v>
      </c>
      <c r="L112" s="269"/>
      <c r="M112" s="269"/>
      <c r="N112" s="269"/>
      <c r="O112" s="104" t="s">
        <v>340</v>
      </c>
      <c r="P112" s="118">
        <v>3759.2000000000003</v>
      </c>
      <c r="Q112" s="270">
        <v>2936.8</v>
      </c>
      <c r="R112" s="271"/>
      <c r="S112" s="271"/>
      <c r="T112" s="272"/>
      <c r="U112" s="155">
        <v>822.4</v>
      </c>
      <c r="V112" s="105" t="s">
        <v>341</v>
      </c>
      <c r="W112" s="105" t="s">
        <v>342</v>
      </c>
      <c r="X112" s="106"/>
    </row>
    <row r="113" spans="1:24" s="66" customFormat="1" ht="29.25" customHeight="1">
      <c r="A113" s="120" t="s">
        <v>418</v>
      </c>
      <c r="B113" s="62" t="s">
        <v>343</v>
      </c>
      <c r="C113" s="62" t="s">
        <v>338</v>
      </c>
      <c r="D113" s="147" t="s">
        <v>631</v>
      </c>
      <c r="E113" s="147" t="s">
        <v>631</v>
      </c>
      <c r="F113" s="62" t="s">
        <v>344</v>
      </c>
      <c r="G113" s="273">
        <v>36</v>
      </c>
      <c r="H113" s="274"/>
      <c r="I113" s="273">
        <v>36</v>
      </c>
      <c r="J113" s="274"/>
      <c r="K113" s="273" t="s">
        <v>345</v>
      </c>
      <c r="L113" s="275"/>
      <c r="M113" s="275"/>
      <c r="N113" s="274"/>
      <c r="O113" s="63" t="s">
        <v>345</v>
      </c>
      <c r="P113" s="118">
        <v>626.70000000000005</v>
      </c>
      <c r="Q113" s="276">
        <v>489.6</v>
      </c>
      <c r="R113" s="277"/>
      <c r="S113" s="277"/>
      <c r="T113" s="278"/>
      <c r="U113" s="156">
        <v>137.1</v>
      </c>
      <c r="V113" s="64" t="s">
        <v>341</v>
      </c>
      <c r="W113" s="64" t="s">
        <v>342</v>
      </c>
      <c r="X113" s="65"/>
    </row>
    <row r="114" spans="1:24" s="66" customFormat="1" ht="29.25" customHeight="1">
      <c r="A114" s="120" t="s">
        <v>419</v>
      </c>
      <c r="B114" s="67" t="s">
        <v>346</v>
      </c>
      <c r="C114" s="67" t="s">
        <v>39</v>
      </c>
      <c r="D114" s="147" t="s">
        <v>632</v>
      </c>
      <c r="E114" s="147" t="s">
        <v>632</v>
      </c>
      <c r="F114" s="68" t="s">
        <v>415</v>
      </c>
      <c r="G114" s="249" t="s">
        <v>41</v>
      </c>
      <c r="H114" s="249"/>
      <c r="I114" s="249" t="s">
        <v>41</v>
      </c>
      <c r="J114" s="249"/>
      <c r="K114" s="249" t="s">
        <v>42</v>
      </c>
      <c r="L114" s="249"/>
      <c r="M114" s="249"/>
      <c r="N114" s="249"/>
      <c r="O114" s="68" t="s">
        <v>42</v>
      </c>
      <c r="P114" s="118">
        <v>2328.6</v>
      </c>
      <c r="Q114" s="279">
        <v>1819.2</v>
      </c>
      <c r="R114" s="280"/>
      <c r="S114" s="280"/>
      <c r="T114" s="281"/>
      <c r="U114" s="157">
        <v>509.4</v>
      </c>
      <c r="V114" s="69" t="s">
        <v>347</v>
      </c>
      <c r="W114" s="69" t="s">
        <v>348</v>
      </c>
    </row>
    <row r="115" spans="1:24" s="66" customFormat="1" ht="29.25" customHeight="1">
      <c r="A115" s="120" t="s">
        <v>420</v>
      </c>
      <c r="B115" s="67" t="s">
        <v>349</v>
      </c>
      <c r="C115" s="67" t="s">
        <v>39</v>
      </c>
      <c r="D115" s="147" t="s">
        <v>633</v>
      </c>
      <c r="E115" s="147" t="s">
        <v>633</v>
      </c>
      <c r="F115" s="68" t="s">
        <v>415</v>
      </c>
      <c r="G115" s="249" t="s">
        <v>41</v>
      </c>
      <c r="H115" s="249"/>
      <c r="I115" s="249" t="s">
        <v>41</v>
      </c>
      <c r="J115" s="249"/>
      <c r="K115" s="249" t="s">
        <v>350</v>
      </c>
      <c r="L115" s="249"/>
      <c r="M115" s="249"/>
      <c r="N115" s="249"/>
      <c r="O115" s="68" t="s">
        <v>350</v>
      </c>
      <c r="P115" s="118">
        <v>1397.1</v>
      </c>
      <c r="Q115" s="250">
        <v>1091.5</v>
      </c>
      <c r="R115" s="251"/>
      <c r="S115" s="251"/>
      <c r="T115" s="252"/>
      <c r="U115" s="158">
        <v>305.60000000000002</v>
      </c>
      <c r="V115" s="70" t="s">
        <v>347</v>
      </c>
      <c r="W115" s="70" t="s">
        <v>348</v>
      </c>
    </row>
    <row r="116" spans="1:24" s="66" customFormat="1" ht="29.25" customHeight="1">
      <c r="A116" s="120" t="s">
        <v>421</v>
      </c>
      <c r="B116" s="67" t="s">
        <v>351</v>
      </c>
      <c r="C116" s="67" t="s">
        <v>46</v>
      </c>
      <c r="D116" s="147" t="s">
        <v>634</v>
      </c>
      <c r="E116" s="147" t="s">
        <v>634</v>
      </c>
      <c r="F116" s="68" t="s">
        <v>415</v>
      </c>
      <c r="G116" s="253">
        <v>36</v>
      </c>
      <c r="H116" s="254"/>
      <c r="I116" s="255" t="s">
        <v>41</v>
      </c>
      <c r="J116" s="256"/>
      <c r="K116" s="255" t="s">
        <v>352</v>
      </c>
      <c r="L116" s="257"/>
      <c r="M116" s="257"/>
      <c r="N116" s="256"/>
      <c r="O116" s="68" t="s">
        <v>353</v>
      </c>
      <c r="P116" s="118">
        <v>1340.77</v>
      </c>
      <c r="Q116" s="258">
        <v>727.7</v>
      </c>
      <c r="R116" s="259"/>
      <c r="S116" s="259"/>
      <c r="T116" s="260"/>
      <c r="U116" s="157">
        <v>613.07000000000005</v>
      </c>
      <c r="V116" s="69" t="s">
        <v>347</v>
      </c>
      <c r="W116" s="69" t="s">
        <v>348</v>
      </c>
    </row>
    <row r="117" spans="1:24" s="66" customFormat="1" ht="29.25" customHeight="1">
      <c r="A117" s="120" t="s">
        <v>422</v>
      </c>
      <c r="B117" s="71" t="s">
        <v>354</v>
      </c>
      <c r="C117" s="71" t="s">
        <v>46</v>
      </c>
      <c r="D117" s="147" t="s">
        <v>635</v>
      </c>
      <c r="E117" s="147" t="s">
        <v>635</v>
      </c>
      <c r="F117" s="71" t="s">
        <v>40</v>
      </c>
      <c r="G117" s="261">
        <v>36</v>
      </c>
      <c r="H117" s="261"/>
      <c r="I117" s="261">
        <v>36</v>
      </c>
      <c r="J117" s="261"/>
      <c r="K117" s="261" t="s">
        <v>355</v>
      </c>
      <c r="L117" s="261"/>
      <c r="M117" s="261"/>
      <c r="N117" s="261"/>
      <c r="O117" s="72" t="s">
        <v>355</v>
      </c>
      <c r="P117" s="118">
        <v>931.40000000000009</v>
      </c>
      <c r="Q117" s="262">
        <v>727.6</v>
      </c>
      <c r="R117" s="263"/>
      <c r="S117" s="263"/>
      <c r="T117" s="264"/>
      <c r="U117" s="159">
        <v>203.8</v>
      </c>
      <c r="V117" s="73" t="s">
        <v>356</v>
      </c>
      <c r="W117" s="73" t="s">
        <v>357</v>
      </c>
    </row>
    <row r="118" spans="1:24" s="66" customFormat="1" ht="29.25" customHeight="1">
      <c r="A118" s="120" t="s">
        <v>423</v>
      </c>
      <c r="B118" s="74" t="s">
        <v>358</v>
      </c>
      <c r="C118" s="74" t="s">
        <v>46</v>
      </c>
      <c r="D118" s="147" t="s">
        <v>636</v>
      </c>
      <c r="E118" s="147" t="s">
        <v>636</v>
      </c>
      <c r="F118" s="74" t="s">
        <v>359</v>
      </c>
      <c r="G118" s="195">
        <v>36</v>
      </c>
      <c r="H118" s="195"/>
      <c r="I118" s="195">
        <v>36</v>
      </c>
      <c r="J118" s="195"/>
      <c r="K118" s="195" t="s">
        <v>360</v>
      </c>
      <c r="L118" s="195"/>
      <c r="M118" s="195"/>
      <c r="N118" s="195"/>
      <c r="O118" s="75" t="s">
        <v>360</v>
      </c>
      <c r="P118" s="118">
        <v>2841.7999999999997</v>
      </c>
      <c r="Q118" s="238">
        <v>2433.1</v>
      </c>
      <c r="R118" s="239"/>
      <c r="S118" s="239"/>
      <c r="T118" s="240"/>
      <c r="U118" s="160">
        <v>408.7</v>
      </c>
      <c r="V118" s="77" t="s">
        <v>347</v>
      </c>
      <c r="W118" s="77" t="s">
        <v>361</v>
      </c>
    </row>
    <row r="119" spans="1:24" s="66" customFormat="1" ht="29.25" customHeight="1">
      <c r="A119" s="120" t="s">
        <v>424</v>
      </c>
      <c r="B119" s="74" t="s">
        <v>362</v>
      </c>
      <c r="C119" s="74" t="s">
        <v>46</v>
      </c>
      <c r="D119" s="147" t="s">
        <v>637</v>
      </c>
      <c r="E119" s="147" t="s">
        <v>637</v>
      </c>
      <c r="F119" s="78">
        <v>4050</v>
      </c>
      <c r="G119" s="195">
        <v>36</v>
      </c>
      <c r="H119" s="195"/>
      <c r="I119" s="195">
        <v>36</v>
      </c>
      <c r="J119" s="195"/>
      <c r="K119" s="195" t="s">
        <v>62</v>
      </c>
      <c r="L119" s="195"/>
      <c r="M119" s="195"/>
      <c r="N119" s="195"/>
      <c r="O119" s="75" t="s">
        <v>62</v>
      </c>
      <c r="P119" s="118">
        <v>1416.8</v>
      </c>
      <c r="Q119" s="238">
        <v>1213</v>
      </c>
      <c r="R119" s="239"/>
      <c r="S119" s="239"/>
      <c r="T119" s="240"/>
      <c r="U119" s="160">
        <v>203.8</v>
      </c>
      <c r="V119" s="77" t="s">
        <v>347</v>
      </c>
      <c r="W119" s="77" t="s">
        <v>361</v>
      </c>
    </row>
    <row r="120" spans="1:24" s="66" customFormat="1" ht="29.25" customHeight="1">
      <c r="A120" s="120" t="s">
        <v>425</v>
      </c>
      <c r="B120" s="74" t="s">
        <v>363</v>
      </c>
      <c r="C120" s="74" t="s">
        <v>39</v>
      </c>
      <c r="D120" s="147" t="s">
        <v>638</v>
      </c>
      <c r="E120" s="147" t="s">
        <v>638</v>
      </c>
      <c r="F120" s="78">
        <v>4050</v>
      </c>
      <c r="G120" s="195">
        <v>36</v>
      </c>
      <c r="H120" s="195"/>
      <c r="I120" s="195">
        <v>36</v>
      </c>
      <c r="J120" s="195"/>
      <c r="K120" s="195" t="s">
        <v>364</v>
      </c>
      <c r="L120" s="195"/>
      <c r="M120" s="195"/>
      <c r="N120" s="195"/>
      <c r="O120" s="75" t="s">
        <v>364</v>
      </c>
      <c r="P120" s="118">
        <v>5705.3</v>
      </c>
      <c r="Q120" s="238">
        <v>4884.7</v>
      </c>
      <c r="R120" s="239"/>
      <c r="S120" s="239"/>
      <c r="T120" s="240"/>
      <c r="U120" s="160">
        <v>820.6</v>
      </c>
      <c r="V120" s="77" t="s">
        <v>347</v>
      </c>
      <c r="W120" s="77" t="s">
        <v>361</v>
      </c>
    </row>
    <row r="121" spans="1:24" s="66" customFormat="1" ht="29.25" customHeight="1">
      <c r="A121" s="120" t="s">
        <v>426</v>
      </c>
      <c r="B121" s="74" t="s">
        <v>365</v>
      </c>
      <c r="C121" s="74" t="s">
        <v>39</v>
      </c>
      <c r="D121" s="147" t="s">
        <v>639</v>
      </c>
      <c r="E121" s="147" t="s">
        <v>639</v>
      </c>
      <c r="F121" s="74" t="s">
        <v>359</v>
      </c>
      <c r="G121" s="195">
        <v>36</v>
      </c>
      <c r="H121" s="195"/>
      <c r="I121" s="195">
        <v>36</v>
      </c>
      <c r="J121" s="195"/>
      <c r="K121" s="195" t="s">
        <v>366</v>
      </c>
      <c r="L121" s="195"/>
      <c r="M121" s="195"/>
      <c r="N121" s="195"/>
      <c r="O121" s="78" t="s">
        <v>62</v>
      </c>
      <c r="P121" s="118">
        <v>378.4</v>
      </c>
      <c r="Q121" s="243">
        <v>242.6</v>
      </c>
      <c r="R121" s="244"/>
      <c r="S121" s="244"/>
      <c r="T121" s="245"/>
      <c r="U121" s="161">
        <v>135.80000000000001</v>
      </c>
      <c r="V121" s="77" t="s">
        <v>347</v>
      </c>
      <c r="W121" s="77" t="s">
        <v>361</v>
      </c>
    </row>
    <row r="122" spans="1:24" s="66" customFormat="1" ht="29.25" customHeight="1">
      <c r="A122" s="120" t="s">
        <v>427</v>
      </c>
      <c r="B122" s="74" t="s">
        <v>367</v>
      </c>
      <c r="C122" s="74" t="s">
        <v>39</v>
      </c>
      <c r="D122" s="147" t="s">
        <v>640</v>
      </c>
      <c r="E122" s="147" t="s">
        <v>640</v>
      </c>
      <c r="F122" s="78">
        <v>4050</v>
      </c>
      <c r="G122" s="195">
        <v>36</v>
      </c>
      <c r="H122" s="195"/>
      <c r="I122" s="195">
        <v>36</v>
      </c>
      <c r="J122" s="195"/>
      <c r="K122" s="195" t="s">
        <v>366</v>
      </c>
      <c r="L122" s="195"/>
      <c r="M122" s="195"/>
      <c r="N122" s="195"/>
      <c r="O122" s="78" t="s">
        <v>62</v>
      </c>
      <c r="P122" s="118">
        <v>810.3</v>
      </c>
      <c r="Q122" s="246">
        <v>606.5</v>
      </c>
      <c r="R122" s="247"/>
      <c r="S122" s="247"/>
      <c r="T122" s="248"/>
      <c r="U122" s="162">
        <v>203.8</v>
      </c>
      <c r="V122" s="77" t="s">
        <v>347</v>
      </c>
      <c r="W122" s="77" t="s">
        <v>361</v>
      </c>
    </row>
    <row r="123" spans="1:24" s="66" customFormat="1" ht="29.25" customHeight="1">
      <c r="A123" s="120" t="s">
        <v>428</v>
      </c>
      <c r="B123" s="74" t="s">
        <v>368</v>
      </c>
      <c r="C123" s="74" t="s">
        <v>39</v>
      </c>
      <c r="D123" s="147" t="s">
        <v>641</v>
      </c>
      <c r="E123" s="147" t="s">
        <v>641</v>
      </c>
      <c r="F123" s="78">
        <v>4050</v>
      </c>
      <c r="G123" s="195">
        <v>36</v>
      </c>
      <c r="H123" s="195"/>
      <c r="I123" s="195">
        <v>36</v>
      </c>
      <c r="J123" s="195"/>
      <c r="K123" s="195" t="s">
        <v>57</v>
      </c>
      <c r="L123" s="195"/>
      <c r="M123" s="195"/>
      <c r="N123" s="195"/>
      <c r="O123" s="75" t="s">
        <v>57</v>
      </c>
      <c r="P123" s="118">
        <v>3276.7000000000003</v>
      </c>
      <c r="Q123" s="238">
        <v>2559.8000000000002</v>
      </c>
      <c r="R123" s="239"/>
      <c r="S123" s="239"/>
      <c r="T123" s="240"/>
      <c r="U123" s="160">
        <v>716.9</v>
      </c>
      <c r="V123" s="77" t="s">
        <v>347</v>
      </c>
      <c r="W123" s="77" t="s">
        <v>369</v>
      </c>
    </row>
    <row r="124" spans="1:24" s="66" customFormat="1" ht="29.25" customHeight="1">
      <c r="A124" s="120" t="s">
        <v>429</v>
      </c>
      <c r="B124" s="74" t="s">
        <v>370</v>
      </c>
      <c r="C124" s="74" t="s">
        <v>39</v>
      </c>
      <c r="D124" s="147" t="s">
        <v>642</v>
      </c>
      <c r="E124" s="147" t="s">
        <v>642</v>
      </c>
      <c r="F124" s="78">
        <v>4050</v>
      </c>
      <c r="G124" s="195">
        <v>36</v>
      </c>
      <c r="H124" s="195"/>
      <c r="I124" s="195">
        <v>36</v>
      </c>
      <c r="J124" s="195"/>
      <c r="K124" s="195" t="s">
        <v>371</v>
      </c>
      <c r="L124" s="195"/>
      <c r="M124" s="195"/>
      <c r="N124" s="195"/>
      <c r="O124" s="75" t="s">
        <v>371</v>
      </c>
      <c r="P124" s="118">
        <v>2357.3000000000002</v>
      </c>
      <c r="Q124" s="238">
        <v>1838.8</v>
      </c>
      <c r="R124" s="239"/>
      <c r="S124" s="239"/>
      <c r="T124" s="240"/>
      <c r="U124" s="160">
        <v>518.5</v>
      </c>
      <c r="V124" s="77" t="s">
        <v>347</v>
      </c>
      <c r="W124" s="77" t="s">
        <v>369</v>
      </c>
    </row>
    <row r="125" spans="1:24" s="66" customFormat="1" ht="29.25" customHeight="1">
      <c r="A125" s="120" t="s">
        <v>430</v>
      </c>
      <c r="B125" s="80" t="s">
        <v>372</v>
      </c>
      <c r="C125" s="80" t="s">
        <v>46</v>
      </c>
      <c r="D125" s="147" t="s">
        <v>643</v>
      </c>
      <c r="E125" s="147" t="s">
        <v>643</v>
      </c>
      <c r="F125" s="76">
        <v>4050</v>
      </c>
      <c r="G125" s="241">
        <v>36</v>
      </c>
      <c r="H125" s="241"/>
      <c r="I125" s="241">
        <v>36</v>
      </c>
      <c r="J125" s="241"/>
      <c r="K125" s="241" t="s">
        <v>373</v>
      </c>
      <c r="L125" s="241"/>
      <c r="M125" s="241"/>
      <c r="N125" s="241"/>
      <c r="O125" s="76" t="s">
        <v>374</v>
      </c>
      <c r="P125" s="118">
        <v>4123.1000000000004</v>
      </c>
      <c r="Q125" s="238">
        <v>3300.8</v>
      </c>
      <c r="R125" s="239"/>
      <c r="S125" s="239"/>
      <c r="T125" s="240"/>
      <c r="U125" s="163">
        <v>822.3</v>
      </c>
      <c r="V125" s="77" t="s">
        <v>347</v>
      </c>
      <c r="W125" s="77" t="s">
        <v>375</v>
      </c>
    </row>
    <row r="126" spans="1:24" s="66" customFormat="1" ht="29.25" customHeight="1">
      <c r="A126" s="120" t="s">
        <v>431</v>
      </c>
      <c r="B126" s="81" t="s">
        <v>376</v>
      </c>
      <c r="C126" s="81" t="s">
        <v>46</v>
      </c>
      <c r="D126" s="147" t="s">
        <v>644</v>
      </c>
      <c r="E126" s="147" t="s">
        <v>644</v>
      </c>
      <c r="F126" s="79">
        <v>4050</v>
      </c>
      <c r="G126" s="242">
        <v>36</v>
      </c>
      <c r="H126" s="242"/>
      <c r="I126" s="242">
        <v>36</v>
      </c>
      <c r="J126" s="242"/>
      <c r="K126" s="242" t="s">
        <v>377</v>
      </c>
      <c r="L126" s="242"/>
      <c r="M126" s="242"/>
      <c r="N126" s="242"/>
      <c r="O126" s="82" t="s">
        <v>364</v>
      </c>
      <c r="P126" s="118">
        <v>5098.7000000000007</v>
      </c>
      <c r="Q126" s="238">
        <v>4278.1000000000004</v>
      </c>
      <c r="R126" s="239"/>
      <c r="S126" s="239"/>
      <c r="T126" s="240"/>
      <c r="U126" s="164">
        <v>820.6</v>
      </c>
      <c r="V126" s="83" t="s">
        <v>347</v>
      </c>
      <c r="W126" s="83" t="s">
        <v>375</v>
      </c>
    </row>
    <row r="127" spans="1:24" s="66" customFormat="1" ht="29.25" customHeight="1">
      <c r="A127" s="120" t="s">
        <v>432</v>
      </c>
      <c r="B127" s="84" t="s">
        <v>378</v>
      </c>
      <c r="C127" s="85" t="s">
        <v>46</v>
      </c>
      <c r="D127" s="147" t="s">
        <v>645</v>
      </c>
      <c r="E127" s="147" t="s">
        <v>645</v>
      </c>
      <c r="F127" s="86">
        <v>4050</v>
      </c>
      <c r="G127" s="229">
        <v>36</v>
      </c>
      <c r="H127" s="229"/>
      <c r="I127" s="229">
        <v>36</v>
      </c>
      <c r="J127" s="229"/>
      <c r="K127" s="229" t="s">
        <v>57</v>
      </c>
      <c r="L127" s="229"/>
      <c r="M127" s="229"/>
      <c r="N127" s="229"/>
      <c r="O127" s="87" t="s">
        <v>57</v>
      </c>
      <c r="P127" s="118">
        <v>3276.8</v>
      </c>
      <c r="Q127" s="196">
        <v>2560</v>
      </c>
      <c r="R127" s="197"/>
      <c r="S127" s="197"/>
      <c r="T127" s="198"/>
      <c r="U127" s="165">
        <v>716.8</v>
      </c>
      <c r="V127" s="88" t="s">
        <v>347</v>
      </c>
      <c r="W127" s="88" t="s">
        <v>375</v>
      </c>
    </row>
    <row r="128" spans="1:24" s="66" customFormat="1" ht="29.25" customHeight="1">
      <c r="A128" s="120" t="s">
        <v>433</v>
      </c>
      <c r="B128" s="88" t="s">
        <v>379</v>
      </c>
      <c r="C128" s="85" t="s">
        <v>46</v>
      </c>
      <c r="D128" s="147" t="s">
        <v>646</v>
      </c>
      <c r="E128" s="147" t="s">
        <v>646</v>
      </c>
      <c r="F128" s="86">
        <v>4050</v>
      </c>
      <c r="G128" s="229">
        <v>36</v>
      </c>
      <c r="H128" s="229"/>
      <c r="I128" s="229">
        <v>36</v>
      </c>
      <c r="J128" s="229"/>
      <c r="K128" s="229" t="s">
        <v>380</v>
      </c>
      <c r="L128" s="229"/>
      <c r="M128" s="229"/>
      <c r="N128" s="229"/>
      <c r="O128" s="86" t="s">
        <v>380</v>
      </c>
      <c r="P128" s="118">
        <v>5173.2</v>
      </c>
      <c r="Q128" s="230">
        <v>4041.6</v>
      </c>
      <c r="R128" s="210"/>
      <c r="S128" s="210"/>
      <c r="T128" s="231"/>
      <c r="U128" s="166">
        <v>1131.5999999999999</v>
      </c>
      <c r="V128" s="88" t="s">
        <v>347</v>
      </c>
      <c r="W128" s="88" t="s">
        <v>375</v>
      </c>
    </row>
    <row r="129" spans="1:23" s="66" customFormat="1" ht="29.25" customHeight="1">
      <c r="A129" s="120" t="s">
        <v>434</v>
      </c>
      <c r="B129" s="89" t="s">
        <v>381</v>
      </c>
      <c r="C129" s="85" t="s">
        <v>39</v>
      </c>
      <c r="D129" s="147" t="s">
        <v>647</v>
      </c>
      <c r="E129" s="147" t="s">
        <v>647</v>
      </c>
      <c r="F129" s="86">
        <v>4050</v>
      </c>
      <c r="G129" s="229">
        <v>36</v>
      </c>
      <c r="H129" s="229"/>
      <c r="I129" s="229">
        <v>36</v>
      </c>
      <c r="J129" s="229"/>
      <c r="K129" s="229" t="s">
        <v>382</v>
      </c>
      <c r="L129" s="229"/>
      <c r="M129" s="229"/>
      <c r="N129" s="229"/>
      <c r="O129" s="86" t="s">
        <v>451</v>
      </c>
      <c r="P129" s="118">
        <v>708.4</v>
      </c>
      <c r="Q129" s="232">
        <v>606.5</v>
      </c>
      <c r="R129" s="233"/>
      <c r="S129" s="233"/>
      <c r="T129" s="234"/>
      <c r="U129" s="167">
        <v>101.9</v>
      </c>
      <c r="V129" s="88" t="s">
        <v>347</v>
      </c>
      <c r="W129" s="88" t="s">
        <v>375</v>
      </c>
    </row>
    <row r="130" spans="1:23" s="66" customFormat="1" ht="29.25" customHeight="1">
      <c r="A130" s="120" t="s">
        <v>435</v>
      </c>
      <c r="B130" s="90" t="s">
        <v>383</v>
      </c>
      <c r="C130" s="90" t="s">
        <v>39</v>
      </c>
      <c r="D130" s="147" t="s">
        <v>648</v>
      </c>
      <c r="E130" s="147" t="s">
        <v>648</v>
      </c>
      <c r="F130" s="91">
        <v>4050</v>
      </c>
      <c r="G130" s="219">
        <v>36</v>
      </c>
      <c r="H130" s="219"/>
      <c r="I130" s="219">
        <v>36</v>
      </c>
      <c r="J130" s="219"/>
      <c r="K130" s="219" t="s">
        <v>384</v>
      </c>
      <c r="L130" s="219"/>
      <c r="M130" s="219"/>
      <c r="N130" s="219"/>
      <c r="O130" s="92" t="s">
        <v>384</v>
      </c>
      <c r="P130" s="118">
        <v>465.70000000000005</v>
      </c>
      <c r="Q130" s="235">
        <v>363.8</v>
      </c>
      <c r="R130" s="236"/>
      <c r="S130" s="236"/>
      <c r="T130" s="237"/>
      <c r="U130" s="168">
        <v>101.9</v>
      </c>
      <c r="V130" s="88" t="s">
        <v>347</v>
      </c>
      <c r="W130" s="88" t="s">
        <v>385</v>
      </c>
    </row>
    <row r="131" spans="1:23" s="66" customFormat="1" ht="29.25" customHeight="1">
      <c r="A131" s="120" t="s">
        <v>436</v>
      </c>
      <c r="B131" s="90" t="s">
        <v>386</v>
      </c>
      <c r="C131" s="90" t="s">
        <v>39</v>
      </c>
      <c r="D131" s="147" t="s">
        <v>649</v>
      </c>
      <c r="E131" s="147" t="s">
        <v>649</v>
      </c>
      <c r="F131" s="90" t="s">
        <v>86</v>
      </c>
      <c r="G131" s="219">
        <v>36</v>
      </c>
      <c r="H131" s="219"/>
      <c r="I131" s="219">
        <v>36</v>
      </c>
      <c r="J131" s="219"/>
      <c r="K131" s="219" t="s">
        <v>387</v>
      </c>
      <c r="L131" s="219"/>
      <c r="M131" s="219"/>
      <c r="N131" s="219"/>
      <c r="O131" s="92" t="s">
        <v>388</v>
      </c>
      <c r="P131" s="118">
        <v>621</v>
      </c>
      <c r="Q131" s="220">
        <v>485.2</v>
      </c>
      <c r="R131" s="221"/>
      <c r="S131" s="221"/>
      <c r="T131" s="222"/>
      <c r="U131" s="169">
        <v>135.80000000000001</v>
      </c>
      <c r="V131" s="77" t="s">
        <v>347</v>
      </c>
      <c r="W131" s="77" t="s">
        <v>385</v>
      </c>
    </row>
    <row r="132" spans="1:23" s="66" customFormat="1" ht="29.25" customHeight="1">
      <c r="A132" s="120" t="s">
        <v>437</v>
      </c>
      <c r="B132" s="74" t="s">
        <v>389</v>
      </c>
      <c r="C132" s="74" t="s">
        <v>46</v>
      </c>
      <c r="D132" s="147" t="s">
        <v>650</v>
      </c>
      <c r="E132" s="147" t="s">
        <v>650</v>
      </c>
      <c r="F132" s="93">
        <v>4050</v>
      </c>
      <c r="G132" s="212">
        <v>36</v>
      </c>
      <c r="H132" s="212"/>
      <c r="I132" s="212">
        <v>36</v>
      </c>
      <c r="J132" s="212"/>
      <c r="K132" s="212" t="s">
        <v>390</v>
      </c>
      <c r="L132" s="212"/>
      <c r="M132" s="212"/>
      <c r="N132" s="212"/>
      <c r="O132" s="94" t="s">
        <v>390</v>
      </c>
      <c r="P132" s="118">
        <v>1405.5</v>
      </c>
      <c r="Q132" s="223">
        <v>1098</v>
      </c>
      <c r="R132" s="224"/>
      <c r="S132" s="224"/>
      <c r="T132" s="225"/>
      <c r="U132" s="170">
        <v>307.5</v>
      </c>
      <c r="V132" s="95" t="s">
        <v>347</v>
      </c>
      <c r="W132" s="95" t="s">
        <v>385</v>
      </c>
    </row>
    <row r="133" spans="1:23" s="66" customFormat="1" ht="29.25" customHeight="1">
      <c r="A133" s="120" t="s">
        <v>438</v>
      </c>
      <c r="B133" s="74" t="s">
        <v>391</v>
      </c>
      <c r="C133" s="74" t="s">
        <v>46</v>
      </c>
      <c r="D133" s="147" t="s">
        <v>651</v>
      </c>
      <c r="E133" s="147" t="s">
        <v>651</v>
      </c>
      <c r="F133" s="93">
        <v>4050</v>
      </c>
      <c r="G133" s="212">
        <v>36</v>
      </c>
      <c r="H133" s="212"/>
      <c r="I133" s="212">
        <v>36</v>
      </c>
      <c r="J133" s="212"/>
      <c r="K133" s="212" t="s">
        <v>392</v>
      </c>
      <c r="L133" s="212"/>
      <c r="M133" s="212"/>
      <c r="N133" s="212"/>
      <c r="O133" s="93" t="s">
        <v>392</v>
      </c>
      <c r="P133" s="118">
        <v>3750.7999999999997</v>
      </c>
      <c r="Q133" s="226">
        <v>2930.2</v>
      </c>
      <c r="R133" s="227"/>
      <c r="S133" s="227"/>
      <c r="T133" s="228"/>
      <c r="U133" s="171">
        <v>820.6</v>
      </c>
      <c r="V133" s="95" t="s">
        <v>347</v>
      </c>
      <c r="W133" s="95" t="s">
        <v>385</v>
      </c>
    </row>
    <row r="134" spans="1:23" s="66" customFormat="1" ht="29.25" customHeight="1">
      <c r="A134" s="120" t="s">
        <v>439</v>
      </c>
      <c r="B134" s="74" t="s">
        <v>393</v>
      </c>
      <c r="C134" s="74" t="s">
        <v>46</v>
      </c>
      <c r="D134" s="147" t="s">
        <v>652</v>
      </c>
      <c r="E134" s="147" t="s">
        <v>652</v>
      </c>
      <c r="F134" s="93">
        <v>4050</v>
      </c>
      <c r="G134" s="212">
        <v>36</v>
      </c>
      <c r="H134" s="212"/>
      <c r="I134" s="212">
        <v>36</v>
      </c>
      <c r="J134" s="212"/>
      <c r="K134" s="212" t="s">
        <v>394</v>
      </c>
      <c r="L134" s="212"/>
      <c r="M134" s="212"/>
      <c r="N134" s="212"/>
      <c r="O134" s="93" t="s">
        <v>394</v>
      </c>
      <c r="P134" s="118">
        <v>6426.4000000000005</v>
      </c>
      <c r="Q134" s="213">
        <v>5502.1</v>
      </c>
      <c r="R134" s="214"/>
      <c r="S134" s="214"/>
      <c r="T134" s="215"/>
      <c r="U134" s="172">
        <v>924.3</v>
      </c>
      <c r="V134" s="95" t="s">
        <v>347</v>
      </c>
      <c r="W134" s="95" t="s">
        <v>385</v>
      </c>
    </row>
    <row r="135" spans="1:23" s="66" customFormat="1" ht="29.25" customHeight="1">
      <c r="A135" s="120" t="s">
        <v>440</v>
      </c>
      <c r="B135" s="74" t="s">
        <v>395</v>
      </c>
      <c r="C135" s="74" t="s">
        <v>39</v>
      </c>
      <c r="D135" s="147" t="s">
        <v>653</v>
      </c>
      <c r="E135" s="147" t="s">
        <v>653</v>
      </c>
      <c r="F135" s="93">
        <v>4050</v>
      </c>
      <c r="G135" s="212">
        <v>36</v>
      </c>
      <c r="H135" s="212"/>
      <c r="I135" s="212">
        <v>36</v>
      </c>
      <c r="J135" s="212"/>
      <c r="K135" s="212" t="s">
        <v>396</v>
      </c>
      <c r="L135" s="212"/>
      <c r="M135" s="212"/>
      <c r="N135" s="212"/>
      <c r="O135" s="93" t="s">
        <v>396</v>
      </c>
      <c r="P135" s="118">
        <v>2370.5</v>
      </c>
      <c r="Q135" s="213">
        <v>1852</v>
      </c>
      <c r="R135" s="214"/>
      <c r="S135" s="214"/>
      <c r="T135" s="215"/>
      <c r="U135" s="172">
        <v>518.5</v>
      </c>
      <c r="V135" s="95" t="s">
        <v>347</v>
      </c>
      <c r="W135" s="95" t="s">
        <v>385</v>
      </c>
    </row>
    <row r="136" spans="1:23" s="66" customFormat="1" ht="29.25" customHeight="1">
      <c r="A136" s="120" t="s">
        <v>441</v>
      </c>
      <c r="B136" s="74" t="s">
        <v>397</v>
      </c>
      <c r="C136" s="74" t="s">
        <v>46</v>
      </c>
      <c r="D136" s="147" t="s">
        <v>654</v>
      </c>
      <c r="E136" s="147" t="s">
        <v>654</v>
      </c>
      <c r="F136" s="93">
        <v>4050</v>
      </c>
      <c r="G136" s="212">
        <v>36</v>
      </c>
      <c r="H136" s="212"/>
      <c r="I136" s="212">
        <v>36</v>
      </c>
      <c r="J136" s="212"/>
      <c r="K136" s="212" t="s">
        <v>398</v>
      </c>
      <c r="L136" s="212"/>
      <c r="M136" s="212"/>
      <c r="N136" s="212"/>
      <c r="O136" s="93" t="s">
        <v>398</v>
      </c>
      <c r="P136" s="118">
        <v>4262.9000000000005</v>
      </c>
      <c r="Q136" s="213">
        <v>3649.8</v>
      </c>
      <c r="R136" s="214"/>
      <c r="S136" s="214"/>
      <c r="T136" s="215"/>
      <c r="U136" s="172">
        <v>613.1</v>
      </c>
      <c r="V136" s="95" t="s">
        <v>347</v>
      </c>
      <c r="W136" s="95" t="s">
        <v>385</v>
      </c>
    </row>
    <row r="137" spans="1:23" s="66" customFormat="1" ht="29.25" customHeight="1">
      <c r="A137" s="120" t="s">
        <v>442</v>
      </c>
      <c r="B137" s="74" t="s">
        <v>399</v>
      </c>
      <c r="C137" s="74" t="s">
        <v>46</v>
      </c>
      <c r="D137" s="147" t="s">
        <v>655</v>
      </c>
      <c r="E137" s="147" t="s">
        <v>655</v>
      </c>
      <c r="F137" s="93">
        <v>4050</v>
      </c>
      <c r="G137" s="212">
        <v>36</v>
      </c>
      <c r="H137" s="212"/>
      <c r="I137" s="212">
        <v>36</v>
      </c>
      <c r="J137" s="212"/>
      <c r="K137" s="212" t="s">
        <v>400</v>
      </c>
      <c r="L137" s="212"/>
      <c r="M137" s="212"/>
      <c r="N137" s="212"/>
      <c r="O137" s="93" t="s">
        <v>400</v>
      </c>
      <c r="P137" s="118">
        <v>1862.8000000000002</v>
      </c>
      <c r="Q137" s="213">
        <v>1455.2</v>
      </c>
      <c r="R137" s="214"/>
      <c r="S137" s="214"/>
      <c r="T137" s="215"/>
      <c r="U137" s="172">
        <v>407.6</v>
      </c>
      <c r="V137" s="95" t="s">
        <v>347</v>
      </c>
      <c r="W137" s="95" t="s">
        <v>385</v>
      </c>
    </row>
    <row r="138" spans="1:23" s="66" customFormat="1" ht="29.25" customHeight="1">
      <c r="A138" s="120" t="s">
        <v>443</v>
      </c>
      <c r="B138" s="74" t="s">
        <v>401</v>
      </c>
      <c r="C138" s="74" t="s">
        <v>46</v>
      </c>
      <c r="D138" s="147" t="s">
        <v>656</v>
      </c>
      <c r="E138" s="147" t="s">
        <v>656</v>
      </c>
      <c r="F138" s="93">
        <v>4050</v>
      </c>
      <c r="G138" s="212">
        <v>36</v>
      </c>
      <c r="H138" s="212"/>
      <c r="I138" s="212">
        <v>36</v>
      </c>
      <c r="J138" s="212"/>
      <c r="K138" s="212" t="s">
        <v>402</v>
      </c>
      <c r="L138" s="212"/>
      <c r="M138" s="212"/>
      <c r="N138" s="212"/>
      <c r="O138" s="93" t="s">
        <v>402</v>
      </c>
      <c r="P138" s="118">
        <v>474.09999999999997</v>
      </c>
      <c r="Q138" s="216">
        <v>370.4</v>
      </c>
      <c r="R138" s="217"/>
      <c r="S138" s="217"/>
      <c r="T138" s="218"/>
      <c r="U138" s="172">
        <v>103.7</v>
      </c>
      <c r="V138" s="95" t="s">
        <v>347</v>
      </c>
      <c r="W138" s="95" t="s">
        <v>385</v>
      </c>
    </row>
    <row r="139" spans="1:23" s="66" customFormat="1" ht="29.25" customHeight="1">
      <c r="A139" s="120" t="s">
        <v>444</v>
      </c>
      <c r="B139" s="74" t="s">
        <v>403</v>
      </c>
      <c r="C139" s="74" t="s">
        <v>318</v>
      </c>
      <c r="D139" s="147" t="s">
        <v>657</v>
      </c>
      <c r="E139" s="147" t="s">
        <v>657</v>
      </c>
      <c r="F139" s="78">
        <v>4050</v>
      </c>
      <c r="G139" s="195">
        <v>36</v>
      </c>
      <c r="H139" s="195"/>
      <c r="I139" s="195">
        <v>36</v>
      </c>
      <c r="J139" s="195"/>
      <c r="K139" s="195" t="s">
        <v>373</v>
      </c>
      <c r="L139" s="195"/>
      <c r="M139" s="195"/>
      <c r="N139" s="195"/>
      <c r="O139" s="75" t="s">
        <v>373</v>
      </c>
      <c r="P139" s="118">
        <v>6426.3</v>
      </c>
      <c r="Q139" s="196">
        <v>5502</v>
      </c>
      <c r="R139" s="197"/>
      <c r="S139" s="197"/>
      <c r="T139" s="198"/>
      <c r="U139" s="173">
        <v>924.3</v>
      </c>
      <c r="V139" s="88" t="s">
        <v>347</v>
      </c>
      <c r="W139" s="88" t="s">
        <v>404</v>
      </c>
    </row>
    <row r="140" spans="1:23" s="66" customFormat="1" ht="29.25" customHeight="1">
      <c r="A140" s="120" t="s">
        <v>445</v>
      </c>
      <c r="B140" s="74" t="s">
        <v>405</v>
      </c>
      <c r="C140" s="74" t="s">
        <v>338</v>
      </c>
      <c r="D140" s="147" t="s">
        <v>658</v>
      </c>
      <c r="E140" s="147" t="s">
        <v>658</v>
      </c>
      <c r="F140" s="78">
        <v>4050</v>
      </c>
      <c r="G140" s="195">
        <v>36</v>
      </c>
      <c r="H140" s="195"/>
      <c r="I140" s="195">
        <v>36</v>
      </c>
      <c r="J140" s="195"/>
      <c r="K140" s="195" t="s">
        <v>373</v>
      </c>
      <c r="L140" s="195"/>
      <c r="M140" s="195"/>
      <c r="N140" s="195"/>
      <c r="O140" s="75" t="s">
        <v>373</v>
      </c>
      <c r="P140" s="118">
        <v>4225.2</v>
      </c>
      <c r="Q140" s="196">
        <v>3300.9</v>
      </c>
      <c r="R140" s="197"/>
      <c r="S140" s="197"/>
      <c r="T140" s="198"/>
      <c r="U140" s="173">
        <v>924.3</v>
      </c>
      <c r="V140" s="88" t="s">
        <v>347</v>
      </c>
      <c r="W140" s="88" t="s">
        <v>404</v>
      </c>
    </row>
    <row r="141" spans="1:23" s="66" customFormat="1" ht="29.25" customHeight="1">
      <c r="A141" s="120" t="s">
        <v>446</v>
      </c>
      <c r="B141" s="74" t="s">
        <v>406</v>
      </c>
      <c r="C141" s="74" t="s">
        <v>338</v>
      </c>
      <c r="D141" s="147" t="s">
        <v>659</v>
      </c>
      <c r="E141" s="147" t="s">
        <v>659</v>
      </c>
      <c r="F141" s="78">
        <v>4050</v>
      </c>
      <c r="G141" s="195">
        <v>36</v>
      </c>
      <c r="H141" s="195"/>
      <c r="I141" s="195">
        <v>36</v>
      </c>
      <c r="J141" s="195"/>
      <c r="K141" s="195" t="s">
        <v>62</v>
      </c>
      <c r="L141" s="195"/>
      <c r="M141" s="195"/>
      <c r="N141" s="195"/>
      <c r="O141" s="75" t="s">
        <v>62</v>
      </c>
      <c r="P141" s="118">
        <v>931.45</v>
      </c>
      <c r="Q141" s="209">
        <v>727.7</v>
      </c>
      <c r="R141" s="210"/>
      <c r="S141" s="210"/>
      <c r="T141" s="211"/>
      <c r="U141" s="173">
        <v>203.75</v>
      </c>
      <c r="V141" s="88" t="s">
        <v>347</v>
      </c>
      <c r="W141" s="88" t="s">
        <v>404</v>
      </c>
    </row>
    <row r="142" spans="1:23" s="66" customFormat="1" ht="29.25" customHeight="1">
      <c r="A142" s="120" t="s">
        <v>447</v>
      </c>
      <c r="B142" s="96" t="s">
        <v>407</v>
      </c>
      <c r="C142" s="96" t="s">
        <v>46</v>
      </c>
      <c r="D142" s="147" t="s">
        <v>660</v>
      </c>
      <c r="E142" s="147" t="s">
        <v>660</v>
      </c>
      <c r="F142" s="96">
        <v>4050</v>
      </c>
      <c r="G142" s="199">
        <v>36</v>
      </c>
      <c r="H142" s="199"/>
      <c r="I142" s="199">
        <v>36</v>
      </c>
      <c r="J142" s="199"/>
      <c r="K142" s="200" t="s">
        <v>350</v>
      </c>
      <c r="L142" s="201"/>
      <c r="M142" s="201"/>
      <c r="N142" s="202"/>
      <c r="O142" s="96" t="s">
        <v>350</v>
      </c>
      <c r="P142" s="118">
        <v>2125.1999999999998</v>
      </c>
      <c r="Q142" s="203">
        <v>1819.5</v>
      </c>
      <c r="R142" s="204"/>
      <c r="S142" s="204"/>
      <c r="T142" s="205"/>
      <c r="U142" s="174">
        <v>305.7</v>
      </c>
      <c r="V142" s="98" t="s">
        <v>356</v>
      </c>
      <c r="W142" s="97" t="s">
        <v>408</v>
      </c>
    </row>
    <row r="143" spans="1:23" s="66" customFormat="1" ht="29.25" customHeight="1">
      <c r="A143" s="120" t="s">
        <v>448</v>
      </c>
      <c r="B143" s="96" t="s">
        <v>409</v>
      </c>
      <c r="C143" s="96" t="s">
        <v>46</v>
      </c>
      <c r="D143" s="147" t="s">
        <v>661</v>
      </c>
      <c r="E143" s="147" t="s">
        <v>661</v>
      </c>
      <c r="F143" s="96">
        <v>4050</v>
      </c>
      <c r="G143" s="199">
        <v>36</v>
      </c>
      <c r="H143" s="199"/>
      <c r="I143" s="199">
        <v>36</v>
      </c>
      <c r="J143" s="199"/>
      <c r="K143" s="200" t="s">
        <v>410</v>
      </c>
      <c r="L143" s="201"/>
      <c r="M143" s="201"/>
      <c r="N143" s="202"/>
      <c r="O143" s="96" t="s">
        <v>410</v>
      </c>
      <c r="P143" s="118">
        <v>465.70000000000005</v>
      </c>
      <c r="Q143" s="203">
        <v>363.8</v>
      </c>
      <c r="R143" s="204"/>
      <c r="S143" s="204"/>
      <c r="T143" s="205"/>
      <c r="U143" s="174">
        <v>101.9</v>
      </c>
      <c r="V143" s="98" t="s">
        <v>356</v>
      </c>
      <c r="W143" s="97" t="s">
        <v>408</v>
      </c>
    </row>
    <row r="144" spans="1:23" s="66" customFormat="1" ht="29.25" customHeight="1">
      <c r="A144" s="120" t="s">
        <v>449</v>
      </c>
      <c r="B144" s="96" t="s">
        <v>411</v>
      </c>
      <c r="C144" s="96" t="s">
        <v>46</v>
      </c>
      <c r="D144" s="147" t="s">
        <v>662</v>
      </c>
      <c r="E144" s="147" t="s">
        <v>662</v>
      </c>
      <c r="F144" s="96">
        <v>4050</v>
      </c>
      <c r="G144" s="199">
        <v>36</v>
      </c>
      <c r="H144" s="199"/>
      <c r="I144" s="199">
        <v>36</v>
      </c>
      <c r="J144" s="199"/>
      <c r="K144" s="200" t="s">
        <v>412</v>
      </c>
      <c r="L144" s="201"/>
      <c r="M144" s="201"/>
      <c r="N144" s="202"/>
      <c r="O144" s="96" t="s">
        <v>412</v>
      </c>
      <c r="P144" s="118">
        <v>2844.8999999999996</v>
      </c>
      <c r="Q144" s="206">
        <v>2222.6</v>
      </c>
      <c r="R144" s="207"/>
      <c r="S144" s="207"/>
      <c r="T144" s="208"/>
      <c r="U144" s="174">
        <v>622.29999999999995</v>
      </c>
      <c r="V144" s="96" t="s">
        <v>356</v>
      </c>
      <c r="W144" s="99" t="s">
        <v>408</v>
      </c>
    </row>
    <row r="145" spans="1:25" s="66" customFormat="1" ht="29.25" customHeight="1">
      <c r="A145" s="120" t="s">
        <v>450</v>
      </c>
      <c r="B145" s="74" t="s">
        <v>413</v>
      </c>
      <c r="C145" s="74" t="s">
        <v>46</v>
      </c>
      <c r="D145" s="147" t="s">
        <v>663</v>
      </c>
      <c r="E145" s="147" t="s">
        <v>663</v>
      </c>
      <c r="F145" s="78">
        <v>4050</v>
      </c>
      <c r="G145" s="195">
        <v>36</v>
      </c>
      <c r="H145" s="195"/>
      <c r="I145" s="195">
        <v>36</v>
      </c>
      <c r="J145" s="195"/>
      <c r="K145" s="195">
        <v>202012</v>
      </c>
      <c r="L145" s="195"/>
      <c r="M145" s="195"/>
      <c r="N145" s="195"/>
      <c r="O145" s="75">
        <v>202012</v>
      </c>
      <c r="P145" s="118">
        <v>465.7</v>
      </c>
      <c r="Q145" s="196">
        <v>363.8</v>
      </c>
      <c r="R145" s="197"/>
      <c r="S145" s="197"/>
      <c r="T145" s="198"/>
      <c r="U145" s="173">
        <v>101.9</v>
      </c>
      <c r="V145" s="88" t="s">
        <v>347</v>
      </c>
      <c r="W145" s="88" t="s">
        <v>414</v>
      </c>
    </row>
    <row r="146" spans="1:25" s="186" customFormat="1" ht="38.1" customHeight="1">
      <c r="A146" s="121" t="s">
        <v>502</v>
      </c>
      <c r="B146" s="183" t="s">
        <v>457</v>
      </c>
      <c r="C146" s="183" t="s">
        <v>46</v>
      </c>
      <c r="D146" s="147" t="s">
        <v>664</v>
      </c>
      <c r="E146" s="147" t="s">
        <v>664</v>
      </c>
      <c r="F146" s="184" t="s">
        <v>458</v>
      </c>
      <c r="G146" s="344">
        <v>36</v>
      </c>
      <c r="H146" s="344"/>
      <c r="I146" s="344">
        <v>36</v>
      </c>
      <c r="J146" s="344"/>
      <c r="K146" s="344" t="s">
        <v>47</v>
      </c>
      <c r="L146" s="344"/>
      <c r="M146" s="344"/>
      <c r="N146" s="344"/>
      <c r="O146" s="184" t="s">
        <v>47</v>
      </c>
      <c r="P146" s="185">
        <f>Q146+U146</f>
        <v>3751.06</v>
      </c>
      <c r="Q146" s="345">
        <v>2930.52</v>
      </c>
      <c r="R146" s="345"/>
      <c r="S146" s="345"/>
      <c r="T146" s="345"/>
      <c r="U146" s="185">
        <v>820.54</v>
      </c>
      <c r="V146" s="183" t="s">
        <v>459</v>
      </c>
      <c r="W146" s="183" t="s">
        <v>460</v>
      </c>
      <c r="Y146" s="187"/>
    </row>
    <row r="147" spans="1:25" s="186" customFormat="1" ht="38.1" customHeight="1">
      <c r="A147" s="121" t="s">
        <v>503</v>
      </c>
      <c r="B147" s="183" t="s">
        <v>461</v>
      </c>
      <c r="C147" s="183" t="s">
        <v>39</v>
      </c>
      <c r="D147" s="147" t="s">
        <v>665</v>
      </c>
      <c r="E147" s="147" t="s">
        <v>665</v>
      </c>
      <c r="F147" s="184" t="s">
        <v>458</v>
      </c>
      <c r="G147" s="344">
        <v>36</v>
      </c>
      <c r="H147" s="344"/>
      <c r="I147" s="344">
        <v>36</v>
      </c>
      <c r="J147" s="344"/>
      <c r="K147" s="344" t="s">
        <v>471</v>
      </c>
      <c r="L147" s="344"/>
      <c r="M147" s="344"/>
      <c r="N147" s="344"/>
      <c r="O147" s="184" t="s">
        <v>472</v>
      </c>
      <c r="P147" s="185">
        <f t="shared" ref="P147:P159" si="2">Q147+U147</f>
        <v>948.31999999999994</v>
      </c>
      <c r="Q147" s="345">
        <v>740.88</v>
      </c>
      <c r="R147" s="345"/>
      <c r="S147" s="345"/>
      <c r="T147" s="345"/>
      <c r="U147" s="185">
        <v>207.44</v>
      </c>
      <c r="V147" s="183" t="s">
        <v>459</v>
      </c>
      <c r="W147" s="183" t="s">
        <v>460</v>
      </c>
      <c r="X147" s="187"/>
    </row>
    <row r="148" spans="1:25" s="186" customFormat="1" ht="38.1" customHeight="1">
      <c r="A148" s="121" t="s">
        <v>504</v>
      </c>
      <c r="B148" s="183" t="s">
        <v>462</v>
      </c>
      <c r="C148" s="183" t="s">
        <v>39</v>
      </c>
      <c r="D148" s="147" t="s">
        <v>666</v>
      </c>
      <c r="E148" s="147" t="s">
        <v>666</v>
      </c>
      <c r="F148" s="184" t="s">
        <v>458</v>
      </c>
      <c r="G148" s="344">
        <v>36</v>
      </c>
      <c r="H148" s="344"/>
      <c r="I148" s="344">
        <v>36</v>
      </c>
      <c r="J148" s="344"/>
      <c r="K148" s="344" t="s">
        <v>473</v>
      </c>
      <c r="L148" s="344"/>
      <c r="M148" s="344"/>
      <c r="N148" s="344"/>
      <c r="O148" s="184" t="s">
        <v>100</v>
      </c>
      <c r="P148" s="185">
        <f t="shared" si="2"/>
        <v>3276.89</v>
      </c>
      <c r="Q148" s="345">
        <v>2560.08</v>
      </c>
      <c r="R148" s="345"/>
      <c r="S148" s="345"/>
      <c r="T148" s="345"/>
      <c r="U148" s="185">
        <v>716.81</v>
      </c>
      <c r="V148" s="183" t="s">
        <v>459</v>
      </c>
      <c r="W148" s="183" t="s">
        <v>460</v>
      </c>
      <c r="X148" s="187"/>
    </row>
    <row r="149" spans="1:25" s="186" customFormat="1" ht="38.1" customHeight="1">
      <c r="A149" s="121" t="s">
        <v>505</v>
      </c>
      <c r="B149" s="183" t="s">
        <v>522</v>
      </c>
      <c r="C149" s="183" t="s">
        <v>39</v>
      </c>
      <c r="D149" s="147" t="s">
        <v>667</v>
      </c>
      <c r="E149" s="147" t="s">
        <v>667</v>
      </c>
      <c r="F149" s="184" t="s">
        <v>458</v>
      </c>
      <c r="G149" s="344">
        <v>36</v>
      </c>
      <c r="H149" s="344"/>
      <c r="I149" s="344">
        <v>36</v>
      </c>
      <c r="J149" s="344"/>
      <c r="K149" s="344" t="s">
        <v>77</v>
      </c>
      <c r="L149" s="344"/>
      <c r="M149" s="344"/>
      <c r="N149" s="344"/>
      <c r="O149" s="184" t="s">
        <v>77</v>
      </c>
      <c r="P149" s="185">
        <f t="shared" si="2"/>
        <v>4225.22</v>
      </c>
      <c r="Q149" s="345">
        <v>3300.96</v>
      </c>
      <c r="R149" s="345"/>
      <c r="S149" s="345"/>
      <c r="T149" s="345"/>
      <c r="U149" s="185">
        <v>924.26</v>
      </c>
      <c r="V149" s="183" t="s">
        <v>459</v>
      </c>
      <c r="W149" s="183" t="s">
        <v>460</v>
      </c>
      <c r="X149" s="187"/>
    </row>
    <row r="150" spans="1:25" s="127" customFormat="1" ht="38.1" customHeight="1">
      <c r="A150" s="120" t="s">
        <v>506</v>
      </c>
      <c r="B150" s="125" t="s">
        <v>463</v>
      </c>
      <c r="C150" s="125" t="s">
        <v>46</v>
      </c>
      <c r="D150" s="147" t="s">
        <v>668</v>
      </c>
      <c r="E150" s="147" t="s">
        <v>668</v>
      </c>
      <c r="F150" s="124" t="s">
        <v>458</v>
      </c>
      <c r="G150" s="346">
        <v>36</v>
      </c>
      <c r="H150" s="346"/>
      <c r="I150" s="346">
        <v>36</v>
      </c>
      <c r="J150" s="346"/>
      <c r="K150" s="346" t="s">
        <v>474</v>
      </c>
      <c r="L150" s="346"/>
      <c r="M150" s="346"/>
      <c r="N150" s="346"/>
      <c r="O150" s="124" t="s">
        <v>475</v>
      </c>
      <c r="P150" s="126">
        <f t="shared" si="2"/>
        <v>948.31999999999994</v>
      </c>
      <c r="Q150" s="347">
        <v>740.88</v>
      </c>
      <c r="R150" s="347"/>
      <c r="S150" s="347"/>
      <c r="T150" s="347"/>
      <c r="U150" s="126">
        <v>207.44</v>
      </c>
      <c r="V150" s="125" t="s">
        <v>459</v>
      </c>
      <c r="W150" s="125" t="s">
        <v>460</v>
      </c>
      <c r="X150" s="128"/>
    </row>
    <row r="151" spans="1:25" s="132" customFormat="1" ht="38.1" customHeight="1">
      <c r="A151" s="120" t="s">
        <v>507</v>
      </c>
      <c r="B151" s="129" t="s">
        <v>464</v>
      </c>
      <c r="C151" s="129" t="s">
        <v>46</v>
      </c>
      <c r="D151" s="147" t="s">
        <v>669</v>
      </c>
      <c r="E151" s="147" t="s">
        <v>669</v>
      </c>
      <c r="F151" s="124" t="s">
        <v>458</v>
      </c>
      <c r="G151" s="348" t="s">
        <v>41</v>
      </c>
      <c r="H151" s="348"/>
      <c r="I151" s="348" t="s">
        <v>41</v>
      </c>
      <c r="J151" s="348"/>
      <c r="K151" s="348" t="s">
        <v>476</v>
      </c>
      <c r="L151" s="348"/>
      <c r="M151" s="348"/>
      <c r="N151" s="348"/>
      <c r="O151" s="130" t="s">
        <v>477</v>
      </c>
      <c r="P151" s="126">
        <f t="shared" si="2"/>
        <v>2370.81</v>
      </c>
      <c r="Q151" s="349">
        <v>1852.2</v>
      </c>
      <c r="R151" s="349"/>
      <c r="S151" s="349"/>
      <c r="T151" s="349"/>
      <c r="U151" s="175">
        <v>518.61</v>
      </c>
      <c r="V151" s="131" t="s">
        <v>459</v>
      </c>
      <c r="W151" s="131" t="s">
        <v>465</v>
      </c>
    </row>
    <row r="152" spans="1:25" s="132" customFormat="1" ht="38.1" customHeight="1">
      <c r="A152" s="120" t="s">
        <v>508</v>
      </c>
      <c r="B152" s="129" t="s">
        <v>466</v>
      </c>
      <c r="C152" s="129" t="s">
        <v>46</v>
      </c>
      <c r="D152" s="147" t="s">
        <v>670</v>
      </c>
      <c r="E152" s="147" t="s">
        <v>670</v>
      </c>
      <c r="F152" s="124" t="s">
        <v>458</v>
      </c>
      <c r="G152" s="348" t="s">
        <v>41</v>
      </c>
      <c r="H152" s="348"/>
      <c r="I152" s="348" t="s">
        <v>41</v>
      </c>
      <c r="J152" s="348"/>
      <c r="K152" s="348" t="s">
        <v>478</v>
      </c>
      <c r="L152" s="348"/>
      <c r="M152" s="348"/>
      <c r="N152" s="348"/>
      <c r="O152" s="130" t="s">
        <v>479</v>
      </c>
      <c r="P152" s="126">
        <f t="shared" si="2"/>
        <v>465.71</v>
      </c>
      <c r="Q152" s="349">
        <v>363.84</v>
      </c>
      <c r="R152" s="349"/>
      <c r="S152" s="349"/>
      <c r="T152" s="349"/>
      <c r="U152" s="175">
        <v>101.87</v>
      </c>
      <c r="V152" s="131" t="s">
        <v>459</v>
      </c>
      <c r="W152" s="131" t="s">
        <v>465</v>
      </c>
    </row>
    <row r="153" spans="1:25" s="137" customFormat="1" ht="38.1" customHeight="1">
      <c r="A153" s="120" t="s">
        <v>509</v>
      </c>
      <c r="B153" s="133" t="s">
        <v>467</v>
      </c>
      <c r="C153" s="133" t="s">
        <v>46</v>
      </c>
      <c r="D153" s="147" t="s">
        <v>671</v>
      </c>
      <c r="E153" s="147" t="s">
        <v>671</v>
      </c>
      <c r="F153" s="134" t="s">
        <v>458</v>
      </c>
      <c r="G153" s="350">
        <v>36</v>
      </c>
      <c r="H153" s="350"/>
      <c r="I153" s="350">
        <v>36</v>
      </c>
      <c r="J153" s="350"/>
      <c r="K153" s="350" t="s">
        <v>72</v>
      </c>
      <c r="L153" s="350"/>
      <c r="M153" s="350"/>
      <c r="N153" s="350"/>
      <c r="O153" s="135" t="s">
        <v>72</v>
      </c>
      <c r="P153" s="126">
        <f t="shared" si="2"/>
        <v>4699.38</v>
      </c>
      <c r="Q153" s="351">
        <v>3671.4</v>
      </c>
      <c r="R153" s="351"/>
      <c r="S153" s="351"/>
      <c r="T153" s="351"/>
      <c r="U153" s="176">
        <v>1027.98</v>
      </c>
      <c r="V153" s="136" t="s">
        <v>459</v>
      </c>
      <c r="W153" s="136" t="s">
        <v>468</v>
      </c>
    </row>
    <row r="154" spans="1:25" s="137" customFormat="1" ht="38.1" customHeight="1">
      <c r="A154" s="120" t="s">
        <v>510</v>
      </c>
      <c r="B154" s="138" t="s">
        <v>469</v>
      </c>
      <c r="C154" s="138" t="s">
        <v>46</v>
      </c>
      <c r="D154" s="147" t="s">
        <v>672</v>
      </c>
      <c r="E154" s="147" t="s">
        <v>672</v>
      </c>
      <c r="F154" s="124" t="s">
        <v>458</v>
      </c>
      <c r="G154" s="348" t="s">
        <v>241</v>
      </c>
      <c r="H154" s="348"/>
      <c r="I154" s="348" t="s">
        <v>241</v>
      </c>
      <c r="J154" s="348"/>
      <c r="K154" s="352" t="s">
        <v>77</v>
      </c>
      <c r="L154" s="352"/>
      <c r="M154" s="352"/>
      <c r="N154" s="352"/>
      <c r="O154" s="139" t="s">
        <v>77</v>
      </c>
      <c r="P154" s="126">
        <f t="shared" si="2"/>
        <v>4225.22</v>
      </c>
      <c r="Q154" s="353">
        <v>3300.96</v>
      </c>
      <c r="R154" s="353"/>
      <c r="S154" s="353"/>
      <c r="T154" s="353"/>
      <c r="U154" s="177">
        <v>924.26</v>
      </c>
      <c r="V154" s="131" t="s">
        <v>459</v>
      </c>
      <c r="W154" s="138" t="s">
        <v>470</v>
      </c>
    </row>
    <row r="155" spans="1:25" s="146" customFormat="1" ht="33.75" customHeight="1">
      <c r="A155" s="120" t="s">
        <v>511</v>
      </c>
      <c r="B155" s="141" t="s">
        <v>480</v>
      </c>
      <c r="C155" s="141" t="s">
        <v>481</v>
      </c>
      <c r="D155" s="147" t="s">
        <v>673</v>
      </c>
      <c r="E155" s="147" t="s">
        <v>673</v>
      </c>
      <c r="F155" s="140" t="s">
        <v>482</v>
      </c>
      <c r="G155" s="354">
        <v>36</v>
      </c>
      <c r="H155" s="354"/>
      <c r="I155" s="354">
        <v>36</v>
      </c>
      <c r="J155" s="354"/>
      <c r="K155" s="354" t="s">
        <v>483</v>
      </c>
      <c r="L155" s="354"/>
      <c r="M155" s="354"/>
      <c r="N155" s="354"/>
      <c r="O155" s="143" t="s">
        <v>484</v>
      </c>
      <c r="P155" s="126">
        <f t="shared" si="2"/>
        <v>3276.89</v>
      </c>
      <c r="Q155" s="355">
        <v>2560.08</v>
      </c>
      <c r="R155" s="355"/>
      <c r="S155" s="355"/>
      <c r="T155" s="355"/>
      <c r="U155" s="178">
        <v>716.81</v>
      </c>
      <c r="V155" s="144" t="s">
        <v>485</v>
      </c>
      <c r="W155" s="144" t="s">
        <v>486</v>
      </c>
      <c r="X155" s="145"/>
    </row>
    <row r="156" spans="1:25" s="146" customFormat="1" ht="33.75" customHeight="1">
      <c r="A156" s="120" t="s">
        <v>512</v>
      </c>
      <c r="B156" s="141" t="s">
        <v>487</v>
      </c>
      <c r="C156" s="141" t="s">
        <v>481</v>
      </c>
      <c r="D156" s="147" t="s">
        <v>674</v>
      </c>
      <c r="E156" s="147" t="s">
        <v>674</v>
      </c>
      <c r="F156" s="140" t="s">
        <v>482</v>
      </c>
      <c r="G156" s="354">
        <v>36</v>
      </c>
      <c r="H156" s="354"/>
      <c r="I156" s="354">
        <v>36</v>
      </c>
      <c r="J156" s="354"/>
      <c r="K156" s="354" t="s">
        <v>488</v>
      </c>
      <c r="L156" s="354"/>
      <c r="M156" s="354"/>
      <c r="N156" s="354"/>
      <c r="O156" s="143" t="s">
        <v>488</v>
      </c>
      <c r="P156" s="126">
        <f t="shared" si="2"/>
        <v>1862.9</v>
      </c>
      <c r="Q156" s="355">
        <v>1455.4</v>
      </c>
      <c r="R156" s="355"/>
      <c r="S156" s="355"/>
      <c r="T156" s="355"/>
      <c r="U156" s="178">
        <v>407.5</v>
      </c>
      <c r="V156" s="144" t="s">
        <v>489</v>
      </c>
      <c r="W156" s="144" t="s">
        <v>490</v>
      </c>
      <c r="X156" s="145"/>
    </row>
    <row r="157" spans="1:25" s="146" customFormat="1" ht="33.75" customHeight="1">
      <c r="A157" s="120" t="s">
        <v>513</v>
      </c>
      <c r="B157" s="141" t="s">
        <v>491</v>
      </c>
      <c r="C157" s="141" t="s">
        <v>481</v>
      </c>
      <c r="D157" s="147" t="s">
        <v>675</v>
      </c>
      <c r="E157" s="147" t="s">
        <v>675</v>
      </c>
      <c r="F157" s="140" t="s">
        <v>492</v>
      </c>
      <c r="G157" s="354">
        <v>36</v>
      </c>
      <c r="H157" s="354"/>
      <c r="I157" s="354">
        <v>36</v>
      </c>
      <c r="J157" s="354"/>
      <c r="K157" s="354" t="s">
        <v>483</v>
      </c>
      <c r="L157" s="354"/>
      <c r="M157" s="354"/>
      <c r="N157" s="354"/>
      <c r="O157" s="143" t="s">
        <v>483</v>
      </c>
      <c r="P157" s="126">
        <f t="shared" si="2"/>
        <v>2184.59</v>
      </c>
      <c r="Q157" s="355">
        <v>1706.72</v>
      </c>
      <c r="R157" s="355"/>
      <c r="S157" s="355"/>
      <c r="T157" s="355"/>
      <c r="U157" s="178">
        <v>477.87</v>
      </c>
      <c r="V157" s="144" t="s">
        <v>493</v>
      </c>
      <c r="W157" s="144" t="s">
        <v>494</v>
      </c>
      <c r="X157" s="145"/>
    </row>
    <row r="158" spans="1:25" s="146" customFormat="1" ht="33.75" customHeight="1">
      <c r="A158" s="120" t="s">
        <v>514</v>
      </c>
      <c r="B158" s="141" t="s">
        <v>495</v>
      </c>
      <c r="C158" s="141" t="s">
        <v>496</v>
      </c>
      <c r="D158" s="147" t="s">
        <v>676</v>
      </c>
      <c r="E158" s="147" t="s">
        <v>676</v>
      </c>
      <c r="F158" s="140" t="s">
        <v>497</v>
      </c>
      <c r="G158" s="354">
        <v>36</v>
      </c>
      <c r="H158" s="354"/>
      <c r="I158" s="354">
        <v>36</v>
      </c>
      <c r="J158" s="354"/>
      <c r="K158" s="354" t="s">
        <v>498</v>
      </c>
      <c r="L158" s="354"/>
      <c r="M158" s="354"/>
      <c r="N158" s="354"/>
      <c r="O158" s="140" t="s">
        <v>498</v>
      </c>
      <c r="P158" s="126">
        <f t="shared" si="2"/>
        <v>465.70000000000005</v>
      </c>
      <c r="Q158" s="356">
        <v>363.8</v>
      </c>
      <c r="R158" s="356"/>
      <c r="S158" s="356"/>
      <c r="T158" s="356"/>
      <c r="U158" s="150">
        <v>101.9</v>
      </c>
      <c r="V158" s="144" t="s">
        <v>493</v>
      </c>
      <c r="W158" s="144" t="s">
        <v>494</v>
      </c>
      <c r="X158" s="145"/>
    </row>
    <row r="159" spans="1:25" s="146" customFormat="1" ht="33.75" customHeight="1">
      <c r="A159" s="120" t="s">
        <v>515</v>
      </c>
      <c r="B159" s="141" t="s">
        <v>499</v>
      </c>
      <c r="C159" s="141" t="s">
        <v>496</v>
      </c>
      <c r="D159" s="147" t="s">
        <v>677</v>
      </c>
      <c r="E159" s="147" t="s">
        <v>677</v>
      </c>
      <c r="F159" s="140" t="s">
        <v>500</v>
      </c>
      <c r="G159" s="189">
        <v>36</v>
      </c>
      <c r="H159" s="190"/>
      <c r="I159" s="189">
        <v>36</v>
      </c>
      <c r="J159" s="190"/>
      <c r="K159" s="189" t="s">
        <v>498</v>
      </c>
      <c r="L159" s="191"/>
      <c r="M159" s="191"/>
      <c r="N159" s="190"/>
      <c r="O159" s="140" t="s">
        <v>498</v>
      </c>
      <c r="P159" s="126">
        <f t="shared" si="2"/>
        <v>708.35</v>
      </c>
      <c r="Q159" s="192">
        <v>606.48</v>
      </c>
      <c r="R159" s="193"/>
      <c r="S159" s="193"/>
      <c r="T159" s="194"/>
      <c r="U159" s="179">
        <v>101.87</v>
      </c>
      <c r="V159" s="144" t="s">
        <v>493</v>
      </c>
      <c r="W159" s="141" t="s">
        <v>501</v>
      </c>
      <c r="X159" s="145"/>
    </row>
    <row r="160" spans="1:25" ht="36" customHeight="1">
      <c r="A160" s="120" t="s">
        <v>516</v>
      </c>
      <c r="B160" s="141" t="s">
        <v>517</v>
      </c>
      <c r="C160" s="141" t="s">
        <v>496</v>
      </c>
      <c r="D160" s="147" t="s">
        <v>678</v>
      </c>
      <c r="E160" s="147" t="s">
        <v>678</v>
      </c>
      <c r="F160" s="142" t="s">
        <v>500</v>
      </c>
      <c r="G160" s="189">
        <v>36</v>
      </c>
      <c r="H160" s="190"/>
      <c r="I160" s="189">
        <v>36</v>
      </c>
      <c r="J160" s="190"/>
      <c r="K160" s="189" t="s">
        <v>518</v>
      </c>
      <c r="L160" s="191"/>
      <c r="M160" s="191"/>
      <c r="N160" s="190"/>
      <c r="O160" s="142" t="s">
        <v>519</v>
      </c>
      <c r="P160" s="126">
        <v>2328.5700000000002</v>
      </c>
      <c r="Q160" s="192">
        <v>1819.2</v>
      </c>
      <c r="R160" s="193"/>
      <c r="S160" s="193"/>
      <c r="T160" s="194"/>
      <c r="U160" s="179">
        <v>509.37</v>
      </c>
      <c r="V160" s="144" t="s">
        <v>520</v>
      </c>
      <c r="W160" s="141" t="s">
        <v>521</v>
      </c>
    </row>
  </sheetData>
  <mergeCells count="643">
    <mergeCell ref="G159:H159"/>
    <mergeCell ref="I159:J159"/>
    <mergeCell ref="K159:N159"/>
    <mergeCell ref="Q159:T159"/>
    <mergeCell ref="G157:H157"/>
    <mergeCell ref="I157:J157"/>
    <mergeCell ref="K157:N157"/>
    <mergeCell ref="Q157:T157"/>
    <mergeCell ref="G158:H158"/>
    <mergeCell ref="I158:J158"/>
    <mergeCell ref="K158:N158"/>
    <mergeCell ref="Q158:T158"/>
    <mergeCell ref="G155:H155"/>
    <mergeCell ref="I155:J155"/>
    <mergeCell ref="K155:N155"/>
    <mergeCell ref="Q155:T155"/>
    <mergeCell ref="G156:H156"/>
    <mergeCell ref="I156:J156"/>
    <mergeCell ref="K156:N156"/>
    <mergeCell ref="Q156:T156"/>
    <mergeCell ref="G153:H153"/>
    <mergeCell ref="I153:J153"/>
    <mergeCell ref="K153:N153"/>
    <mergeCell ref="Q153:T153"/>
    <mergeCell ref="G154:H154"/>
    <mergeCell ref="I154:J154"/>
    <mergeCell ref="K154:N154"/>
    <mergeCell ref="Q154:T154"/>
    <mergeCell ref="G151:H151"/>
    <mergeCell ref="I151:J151"/>
    <mergeCell ref="K151:N151"/>
    <mergeCell ref="Q151:T151"/>
    <mergeCell ref="G152:H152"/>
    <mergeCell ref="I152:J152"/>
    <mergeCell ref="K152:N152"/>
    <mergeCell ref="Q152:T152"/>
    <mergeCell ref="G149:H149"/>
    <mergeCell ref="I149:J149"/>
    <mergeCell ref="K149:N149"/>
    <mergeCell ref="Q149:T149"/>
    <mergeCell ref="G150:H150"/>
    <mergeCell ref="I150:J150"/>
    <mergeCell ref="K150:N150"/>
    <mergeCell ref="Q150:T150"/>
    <mergeCell ref="G146:H146"/>
    <mergeCell ref="I146:J146"/>
    <mergeCell ref="K146:N146"/>
    <mergeCell ref="Q146:T146"/>
    <mergeCell ref="Q93:T93"/>
    <mergeCell ref="Q94:T94"/>
    <mergeCell ref="Q92:T92"/>
    <mergeCell ref="Q81:T81"/>
    <mergeCell ref="Q82:T82"/>
    <mergeCell ref="Q83:T83"/>
    <mergeCell ref="Q80:T80"/>
    <mergeCell ref="I77:J77"/>
    <mergeCell ref="I85:J85"/>
    <mergeCell ref="I86:J86"/>
    <mergeCell ref="I87:J87"/>
    <mergeCell ref="I88:J88"/>
    <mergeCell ref="I89:J89"/>
    <mergeCell ref="I90:J90"/>
    <mergeCell ref="I91:J91"/>
    <mergeCell ref="Q84:T84"/>
    <mergeCell ref="Q85:T85"/>
    <mergeCell ref="Q86:T86"/>
    <mergeCell ref="Q87:T87"/>
    <mergeCell ref="Q88:T88"/>
    <mergeCell ref="Q89:T89"/>
    <mergeCell ref="Q90:T90"/>
    <mergeCell ref="Q91:T91"/>
    <mergeCell ref="I78:J78"/>
    <mergeCell ref="I79:J79"/>
    <mergeCell ref="I80:J80"/>
    <mergeCell ref="I81:J81"/>
    <mergeCell ref="I82:J82"/>
    <mergeCell ref="I83:J83"/>
    <mergeCell ref="I84:J84"/>
    <mergeCell ref="Q71:T71"/>
    <mergeCell ref="Q72:T72"/>
    <mergeCell ref="Q73:T73"/>
    <mergeCell ref="Q74:T74"/>
    <mergeCell ref="Q75:T75"/>
    <mergeCell ref="Q76:T76"/>
    <mergeCell ref="Q77:T77"/>
    <mergeCell ref="Q78:T78"/>
    <mergeCell ref="Q79:T79"/>
    <mergeCell ref="Q62:T62"/>
    <mergeCell ref="Q63:T63"/>
    <mergeCell ref="Q64:T64"/>
    <mergeCell ref="Q65:T65"/>
    <mergeCell ref="Q66:T66"/>
    <mergeCell ref="Q67:T67"/>
    <mergeCell ref="Q68:T68"/>
    <mergeCell ref="Q69:T69"/>
    <mergeCell ref="Q70:T70"/>
    <mergeCell ref="G89:H89"/>
    <mergeCell ref="G90:H90"/>
    <mergeCell ref="G91:H91"/>
    <mergeCell ref="G92:H92"/>
    <mergeCell ref="G93:H93"/>
    <mergeCell ref="G94:H94"/>
    <mergeCell ref="I59:J59"/>
    <mergeCell ref="I60:J60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K93:N93"/>
    <mergeCell ref="K94:N94"/>
    <mergeCell ref="K89:N89"/>
    <mergeCell ref="K90:N90"/>
    <mergeCell ref="K91:N91"/>
    <mergeCell ref="K92:N92"/>
    <mergeCell ref="I94:J94"/>
    <mergeCell ref="I92:J92"/>
    <mergeCell ref="I93:J93"/>
    <mergeCell ref="G85:H85"/>
    <mergeCell ref="G68:H68"/>
    <mergeCell ref="G69:H69"/>
    <mergeCell ref="G70:H70"/>
    <mergeCell ref="G71:H71"/>
    <mergeCell ref="G72:H72"/>
    <mergeCell ref="G73:H73"/>
    <mergeCell ref="G74:H74"/>
    <mergeCell ref="G75:H75"/>
    <mergeCell ref="G76:H76"/>
    <mergeCell ref="G86:H86"/>
    <mergeCell ref="G87:H87"/>
    <mergeCell ref="G88:H88"/>
    <mergeCell ref="K76:N76"/>
    <mergeCell ref="K77:N77"/>
    <mergeCell ref="K78:N78"/>
    <mergeCell ref="K79:N79"/>
    <mergeCell ref="K80:N80"/>
    <mergeCell ref="K81:N81"/>
    <mergeCell ref="K82:N82"/>
    <mergeCell ref="K83:N83"/>
    <mergeCell ref="K84:N84"/>
    <mergeCell ref="K85:N85"/>
    <mergeCell ref="K86:N86"/>
    <mergeCell ref="K87:N87"/>
    <mergeCell ref="K88:N88"/>
    <mergeCell ref="G77:H77"/>
    <mergeCell ref="G78:H78"/>
    <mergeCell ref="G79:H79"/>
    <mergeCell ref="G80:H80"/>
    <mergeCell ref="G81:H81"/>
    <mergeCell ref="G82:H82"/>
    <mergeCell ref="G83:H83"/>
    <mergeCell ref="G84:H84"/>
    <mergeCell ref="K70:N70"/>
    <mergeCell ref="K71:N71"/>
    <mergeCell ref="K72:N72"/>
    <mergeCell ref="K73:N73"/>
    <mergeCell ref="K74:N74"/>
    <mergeCell ref="K75:N75"/>
    <mergeCell ref="G54:H54"/>
    <mergeCell ref="I54:J54"/>
    <mergeCell ref="K54:N54"/>
    <mergeCell ref="G56:H56"/>
    <mergeCell ref="G57:H57"/>
    <mergeCell ref="G58:H58"/>
    <mergeCell ref="I56:J56"/>
    <mergeCell ref="I57:J57"/>
    <mergeCell ref="I58:J58"/>
    <mergeCell ref="K56:N56"/>
    <mergeCell ref="K57:N57"/>
    <mergeCell ref="K58:N58"/>
    <mergeCell ref="K59:N59"/>
    <mergeCell ref="K60:N60"/>
    <mergeCell ref="K61:N61"/>
    <mergeCell ref="K62:N62"/>
    <mergeCell ref="K63:N63"/>
    <mergeCell ref="K64:N64"/>
    <mergeCell ref="G55:H55"/>
    <mergeCell ref="I55:J55"/>
    <mergeCell ref="K55:N55"/>
    <mergeCell ref="Q55:T55"/>
    <mergeCell ref="K68:N68"/>
    <mergeCell ref="K69:N69"/>
    <mergeCell ref="K65:N65"/>
    <mergeCell ref="K66:N66"/>
    <mergeCell ref="K67:N67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Q59:T59"/>
    <mergeCell ref="Q60:T60"/>
    <mergeCell ref="Q61:T61"/>
    <mergeCell ref="Q56:T56"/>
    <mergeCell ref="Q57:T57"/>
    <mergeCell ref="Q58:T58"/>
    <mergeCell ref="G51:H51"/>
    <mergeCell ref="I51:J51"/>
    <mergeCell ref="K51:N51"/>
    <mergeCell ref="Q51:T51"/>
    <mergeCell ref="Q54:T54"/>
    <mergeCell ref="G52:H52"/>
    <mergeCell ref="I52:J52"/>
    <mergeCell ref="K52:N52"/>
    <mergeCell ref="Q52:T52"/>
    <mergeCell ref="G53:H53"/>
    <mergeCell ref="I53:J53"/>
    <mergeCell ref="K53:N53"/>
    <mergeCell ref="Q53:T53"/>
    <mergeCell ref="G48:H48"/>
    <mergeCell ref="I48:J48"/>
    <mergeCell ref="K48:N48"/>
    <mergeCell ref="Q48:T48"/>
    <mergeCell ref="G49:H49"/>
    <mergeCell ref="I49:J49"/>
    <mergeCell ref="K49:N49"/>
    <mergeCell ref="Q49:T49"/>
    <mergeCell ref="G50:H50"/>
    <mergeCell ref="I50:J50"/>
    <mergeCell ref="K50:N50"/>
    <mergeCell ref="Q50:T50"/>
    <mergeCell ref="G45:H45"/>
    <mergeCell ref="I45:J45"/>
    <mergeCell ref="K45:N45"/>
    <mergeCell ref="Q45:T45"/>
    <mergeCell ref="G46:H46"/>
    <mergeCell ref="I46:J46"/>
    <mergeCell ref="K46:N46"/>
    <mergeCell ref="Q46:T46"/>
    <mergeCell ref="G47:H47"/>
    <mergeCell ref="I47:J47"/>
    <mergeCell ref="K47:N47"/>
    <mergeCell ref="Q47:T47"/>
    <mergeCell ref="G42:H42"/>
    <mergeCell ref="I42:J42"/>
    <mergeCell ref="K42:N42"/>
    <mergeCell ref="Q42:T42"/>
    <mergeCell ref="G43:H43"/>
    <mergeCell ref="I43:J43"/>
    <mergeCell ref="K43:N43"/>
    <mergeCell ref="Q43:T43"/>
    <mergeCell ref="G44:H44"/>
    <mergeCell ref="I44:J44"/>
    <mergeCell ref="K44:N44"/>
    <mergeCell ref="Q44:T44"/>
    <mergeCell ref="G39:H39"/>
    <mergeCell ref="I39:J39"/>
    <mergeCell ref="K39:N39"/>
    <mergeCell ref="Q39:T39"/>
    <mergeCell ref="G40:H40"/>
    <mergeCell ref="I40:J40"/>
    <mergeCell ref="K40:N40"/>
    <mergeCell ref="Q40:T40"/>
    <mergeCell ref="G41:H41"/>
    <mergeCell ref="I41:J41"/>
    <mergeCell ref="K41:N41"/>
    <mergeCell ref="Q41:T41"/>
    <mergeCell ref="G36:H36"/>
    <mergeCell ref="I36:J36"/>
    <mergeCell ref="K36:N36"/>
    <mergeCell ref="Q36:T36"/>
    <mergeCell ref="G37:H37"/>
    <mergeCell ref="I37:J37"/>
    <mergeCell ref="K37:N37"/>
    <mergeCell ref="Q37:T37"/>
    <mergeCell ref="G38:H38"/>
    <mergeCell ref="I38:J38"/>
    <mergeCell ref="K38:N38"/>
    <mergeCell ref="Q38:T38"/>
    <mergeCell ref="G33:H33"/>
    <mergeCell ref="I33:J33"/>
    <mergeCell ref="K33:N33"/>
    <mergeCell ref="Q33:T33"/>
    <mergeCell ref="G34:H34"/>
    <mergeCell ref="I34:J34"/>
    <mergeCell ref="K34:N34"/>
    <mergeCell ref="Q34:T34"/>
    <mergeCell ref="G35:H35"/>
    <mergeCell ref="I35:J35"/>
    <mergeCell ref="K35:N35"/>
    <mergeCell ref="Q35:T35"/>
    <mergeCell ref="G30:H30"/>
    <mergeCell ref="I30:J30"/>
    <mergeCell ref="K30:N30"/>
    <mergeCell ref="Q30:T30"/>
    <mergeCell ref="G31:H31"/>
    <mergeCell ref="I31:J31"/>
    <mergeCell ref="K31:N31"/>
    <mergeCell ref="Q31:T31"/>
    <mergeCell ref="G32:H32"/>
    <mergeCell ref="I32:J32"/>
    <mergeCell ref="K32:N32"/>
    <mergeCell ref="Q32:T32"/>
    <mergeCell ref="G27:H27"/>
    <mergeCell ref="I27:J27"/>
    <mergeCell ref="K27:N27"/>
    <mergeCell ref="Q27:T27"/>
    <mergeCell ref="G28:H28"/>
    <mergeCell ref="I28:J28"/>
    <mergeCell ref="K28:N28"/>
    <mergeCell ref="Q28:T28"/>
    <mergeCell ref="G29:H29"/>
    <mergeCell ref="I29:J29"/>
    <mergeCell ref="K29:N29"/>
    <mergeCell ref="Q29:T29"/>
    <mergeCell ref="G24:H24"/>
    <mergeCell ref="I24:J24"/>
    <mergeCell ref="K24:N24"/>
    <mergeCell ref="Q24:T24"/>
    <mergeCell ref="G25:H25"/>
    <mergeCell ref="I25:J25"/>
    <mergeCell ref="K25:N25"/>
    <mergeCell ref="Q25:T25"/>
    <mergeCell ref="G26:H26"/>
    <mergeCell ref="I26:J26"/>
    <mergeCell ref="K26:N26"/>
    <mergeCell ref="Q26:T26"/>
    <mergeCell ref="G21:H21"/>
    <mergeCell ref="I21:J21"/>
    <mergeCell ref="K21:N21"/>
    <mergeCell ref="Q21:T21"/>
    <mergeCell ref="G22:H22"/>
    <mergeCell ref="I22:J22"/>
    <mergeCell ref="K22:N22"/>
    <mergeCell ref="Q22:T22"/>
    <mergeCell ref="G23:H23"/>
    <mergeCell ref="I23:J23"/>
    <mergeCell ref="K23:N23"/>
    <mergeCell ref="Q23:T23"/>
    <mergeCell ref="G18:H18"/>
    <mergeCell ref="I18:J18"/>
    <mergeCell ref="K18:N18"/>
    <mergeCell ref="Q18:T18"/>
    <mergeCell ref="G19:H19"/>
    <mergeCell ref="I19:J19"/>
    <mergeCell ref="K19:N19"/>
    <mergeCell ref="Q19:T19"/>
    <mergeCell ref="G20:H20"/>
    <mergeCell ref="I20:J20"/>
    <mergeCell ref="K20:N20"/>
    <mergeCell ref="Q20:T20"/>
    <mergeCell ref="G15:H15"/>
    <mergeCell ref="I15:J15"/>
    <mergeCell ref="K15:N15"/>
    <mergeCell ref="Q15:T15"/>
    <mergeCell ref="G16:H16"/>
    <mergeCell ref="I16:J16"/>
    <mergeCell ref="K16:N16"/>
    <mergeCell ref="Q16:T16"/>
    <mergeCell ref="G17:H17"/>
    <mergeCell ref="I17:J17"/>
    <mergeCell ref="K17:N17"/>
    <mergeCell ref="Q17:T17"/>
    <mergeCell ref="G10:H10"/>
    <mergeCell ref="I10:J10"/>
    <mergeCell ref="K10:N10"/>
    <mergeCell ref="Q10:T10"/>
    <mergeCell ref="G12:H12"/>
    <mergeCell ref="I12:J12"/>
    <mergeCell ref="K12:N12"/>
    <mergeCell ref="Q12:T12"/>
    <mergeCell ref="G11:H11"/>
    <mergeCell ref="I11:J11"/>
    <mergeCell ref="K11:N11"/>
    <mergeCell ref="Q11:T11"/>
    <mergeCell ref="G14:H14"/>
    <mergeCell ref="I14:J14"/>
    <mergeCell ref="K14:N14"/>
    <mergeCell ref="Q14:T14"/>
    <mergeCell ref="G13:H13"/>
    <mergeCell ref="I13:J13"/>
    <mergeCell ref="K13:N13"/>
    <mergeCell ref="Q13:T13"/>
    <mergeCell ref="G5:H5"/>
    <mergeCell ref="I5:J5"/>
    <mergeCell ref="K5:N5"/>
    <mergeCell ref="Q5:T5"/>
    <mergeCell ref="G9:H9"/>
    <mergeCell ref="I9:J9"/>
    <mergeCell ref="K9:N9"/>
    <mergeCell ref="Q9:T9"/>
    <mergeCell ref="I7:J7"/>
    <mergeCell ref="K7:N7"/>
    <mergeCell ref="Q7:T7"/>
    <mergeCell ref="G6:H6"/>
    <mergeCell ref="I6:J6"/>
    <mergeCell ref="K6:N6"/>
    <mergeCell ref="Q6:T6"/>
    <mergeCell ref="A3:A4"/>
    <mergeCell ref="B3:B4"/>
    <mergeCell ref="C3:C4"/>
    <mergeCell ref="D3:D4"/>
    <mergeCell ref="E3:E4"/>
    <mergeCell ref="F3:F4"/>
    <mergeCell ref="G3:J3"/>
    <mergeCell ref="K3:O3"/>
    <mergeCell ref="P3:U3"/>
    <mergeCell ref="A1:W1"/>
    <mergeCell ref="A2:G2"/>
    <mergeCell ref="H2:S2"/>
    <mergeCell ref="V2:W2"/>
    <mergeCell ref="G97:H97"/>
    <mergeCell ref="I97:J97"/>
    <mergeCell ref="K97:N97"/>
    <mergeCell ref="Q97:T97"/>
    <mergeCell ref="W3:W4"/>
    <mergeCell ref="G4:H4"/>
    <mergeCell ref="I4:J4"/>
    <mergeCell ref="K4:N4"/>
    <mergeCell ref="Q4:T4"/>
    <mergeCell ref="V3:V4"/>
    <mergeCell ref="G8:H8"/>
    <mergeCell ref="I8:J8"/>
    <mergeCell ref="K8:N8"/>
    <mergeCell ref="Q8:T8"/>
    <mergeCell ref="G7:H7"/>
    <mergeCell ref="G98:H98"/>
    <mergeCell ref="I98:J98"/>
    <mergeCell ref="K98:N98"/>
    <mergeCell ref="Q98:T98"/>
    <mergeCell ref="G95:H95"/>
    <mergeCell ref="I95:J95"/>
    <mergeCell ref="K95:N95"/>
    <mergeCell ref="Q95:T95"/>
    <mergeCell ref="G96:H96"/>
    <mergeCell ref="I96:J96"/>
    <mergeCell ref="K96:N96"/>
    <mergeCell ref="Q96:T96"/>
    <mergeCell ref="G101:H101"/>
    <mergeCell ref="I101:J101"/>
    <mergeCell ref="K101:N101"/>
    <mergeCell ref="Q101:T101"/>
    <mergeCell ref="G102:H102"/>
    <mergeCell ref="I102:J102"/>
    <mergeCell ref="K102:N102"/>
    <mergeCell ref="Q102:T102"/>
    <mergeCell ref="G99:H99"/>
    <mergeCell ref="I99:J99"/>
    <mergeCell ref="K99:N99"/>
    <mergeCell ref="Q99:T99"/>
    <mergeCell ref="G100:H100"/>
    <mergeCell ref="I100:J100"/>
    <mergeCell ref="K100:N100"/>
    <mergeCell ref="Q100:T100"/>
    <mergeCell ref="G105:H105"/>
    <mergeCell ref="I105:J105"/>
    <mergeCell ref="K105:N105"/>
    <mergeCell ref="Q105:T105"/>
    <mergeCell ref="G106:H106"/>
    <mergeCell ref="I106:J106"/>
    <mergeCell ref="K106:N106"/>
    <mergeCell ref="Q106:T106"/>
    <mergeCell ref="G103:H103"/>
    <mergeCell ref="I103:J103"/>
    <mergeCell ref="K103:N103"/>
    <mergeCell ref="Q103:T103"/>
    <mergeCell ref="G104:H104"/>
    <mergeCell ref="I104:J104"/>
    <mergeCell ref="K104:N104"/>
    <mergeCell ref="Q104:T104"/>
    <mergeCell ref="G109:H109"/>
    <mergeCell ref="I109:J109"/>
    <mergeCell ref="K109:N109"/>
    <mergeCell ref="Q109:T109"/>
    <mergeCell ref="G110:H110"/>
    <mergeCell ref="I110:J110"/>
    <mergeCell ref="K110:N110"/>
    <mergeCell ref="Q110:T110"/>
    <mergeCell ref="G107:H107"/>
    <mergeCell ref="I107:J107"/>
    <mergeCell ref="K107:N107"/>
    <mergeCell ref="Q107:T107"/>
    <mergeCell ref="G108:H108"/>
    <mergeCell ref="I108:J108"/>
    <mergeCell ref="K108:N108"/>
    <mergeCell ref="Q108:T108"/>
    <mergeCell ref="G113:H113"/>
    <mergeCell ref="I113:J113"/>
    <mergeCell ref="K113:N113"/>
    <mergeCell ref="Q113:T113"/>
    <mergeCell ref="G114:H114"/>
    <mergeCell ref="I114:J114"/>
    <mergeCell ref="K114:N114"/>
    <mergeCell ref="Q114:T114"/>
    <mergeCell ref="G111:H111"/>
    <mergeCell ref="I111:J111"/>
    <mergeCell ref="K111:N111"/>
    <mergeCell ref="Q111:T111"/>
    <mergeCell ref="G112:H112"/>
    <mergeCell ref="I112:J112"/>
    <mergeCell ref="K112:N112"/>
    <mergeCell ref="Q112:T112"/>
    <mergeCell ref="G117:H117"/>
    <mergeCell ref="I117:J117"/>
    <mergeCell ref="K117:N117"/>
    <mergeCell ref="Q117:T117"/>
    <mergeCell ref="G118:H118"/>
    <mergeCell ref="I118:J118"/>
    <mergeCell ref="K118:N118"/>
    <mergeCell ref="Q118:T118"/>
    <mergeCell ref="G115:H115"/>
    <mergeCell ref="I115:J115"/>
    <mergeCell ref="K115:N115"/>
    <mergeCell ref="Q115:T115"/>
    <mergeCell ref="G116:H116"/>
    <mergeCell ref="I116:J116"/>
    <mergeCell ref="K116:N116"/>
    <mergeCell ref="Q116:T116"/>
    <mergeCell ref="G121:H121"/>
    <mergeCell ref="I121:J121"/>
    <mergeCell ref="K121:N121"/>
    <mergeCell ref="Q121:T121"/>
    <mergeCell ref="G122:H122"/>
    <mergeCell ref="I122:J122"/>
    <mergeCell ref="K122:N122"/>
    <mergeCell ref="Q122:T122"/>
    <mergeCell ref="G119:H119"/>
    <mergeCell ref="I119:J119"/>
    <mergeCell ref="K119:N119"/>
    <mergeCell ref="Q119:T119"/>
    <mergeCell ref="G120:H120"/>
    <mergeCell ref="I120:J120"/>
    <mergeCell ref="K120:N120"/>
    <mergeCell ref="Q120:T120"/>
    <mergeCell ref="G125:H125"/>
    <mergeCell ref="I125:J125"/>
    <mergeCell ref="K125:N125"/>
    <mergeCell ref="Q125:T125"/>
    <mergeCell ref="G126:H126"/>
    <mergeCell ref="I126:J126"/>
    <mergeCell ref="K126:N126"/>
    <mergeCell ref="Q126:T126"/>
    <mergeCell ref="G123:H123"/>
    <mergeCell ref="I123:J123"/>
    <mergeCell ref="K123:N123"/>
    <mergeCell ref="Q123:T123"/>
    <mergeCell ref="G124:H124"/>
    <mergeCell ref="I124:J124"/>
    <mergeCell ref="K124:N124"/>
    <mergeCell ref="Q124:T124"/>
    <mergeCell ref="G129:H129"/>
    <mergeCell ref="I129:J129"/>
    <mergeCell ref="K129:N129"/>
    <mergeCell ref="Q129:T129"/>
    <mergeCell ref="G130:H130"/>
    <mergeCell ref="I130:J130"/>
    <mergeCell ref="K130:N130"/>
    <mergeCell ref="Q130:T130"/>
    <mergeCell ref="G127:H127"/>
    <mergeCell ref="I127:J127"/>
    <mergeCell ref="K127:N127"/>
    <mergeCell ref="Q127:T127"/>
    <mergeCell ref="G128:H128"/>
    <mergeCell ref="I128:J128"/>
    <mergeCell ref="K128:N128"/>
    <mergeCell ref="Q128:T128"/>
    <mergeCell ref="G133:H133"/>
    <mergeCell ref="I133:J133"/>
    <mergeCell ref="K133:N133"/>
    <mergeCell ref="Q133:T133"/>
    <mergeCell ref="G134:H134"/>
    <mergeCell ref="I134:J134"/>
    <mergeCell ref="K134:N134"/>
    <mergeCell ref="Q134:T134"/>
    <mergeCell ref="G131:H131"/>
    <mergeCell ref="I131:J131"/>
    <mergeCell ref="K131:N131"/>
    <mergeCell ref="Q131:T131"/>
    <mergeCell ref="G132:H132"/>
    <mergeCell ref="I132:J132"/>
    <mergeCell ref="K132:N132"/>
    <mergeCell ref="Q132:T132"/>
    <mergeCell ref="G137:H137"/>
    <mergeCell ref="I137:J137"/>
    <mergeCell ref="K137:N137"/>
    <mergeCell ref="Q137:T137"/>
    <mergeCell ref="G138:H138"/>
    <mergeCell ref="I138:J138"/>
    <mergeCell ref="K138:N138"/>
    <mergeCell ref="Q138:T138"/>
    <mergeCell ref="G135:H135"/>
    <mergeCell ref="I135:J135"/>
    <mergeCell ref="K135:N135"/>
    <mergeCell ref="Q135:T135"/>
    <mergeCell ref="G136:H136"/>
    <mergeCell ref="I136:J136"/>
    <mergeCell ref="K136:N136"/>
    <mergeCell ref="Q136:T136"/>
    <mergeCell ref="G141:H141"/>
    <mergeCell ref="I141:J141"/>
    <mergeCell ref="K141:N141"/>
    <mergeCell ref="Q141:T141"/>
    <mergeCell ref="G142:H142"/>
    <mergeCell ref="I142:J142"/>
    <mergeCell ref="K142:N142"/>
    <mergeCell ref="Q142:T142"/>
    <mergeCell ref="G139:H139"/>
    <mergeCell ref="I139:J139"/>
    <mergeCell ref="K139:N139"/>
    <mergeCell ref="Q139:T139"/>
    <mergeCell ref="G140:H140"/>
    <mergeCell ref="I140:J140"/>
    <mergeCell ref="K140:N140"/>
    <mergeCell ref="Q140:T140"/>
    <mergeCell ref="G143:H143"/>
    <mergeCell ref="I143:J143"/>
    <mergeCell ref="K143:N143"/>
    <mergeCell ref="Q143:T143"/>
    <mergeCell ref="G144:H144"/>
    <mergeCell ref="I144:J144"/>
    <mergeCell ref="K144:N144"/>
    <mergeCell ref="Q144:T144"/>
    <mergeCell ref="G160:H160"/>
    <mergeCell ref="I160:J160"/>
    <mergeCell ref="K160:N160"/>
    <mergeCell ref="Q160:T160"/>
    <mergeCell ref="G145:H145"/>
    <mergeCell ref="I145:J145"/>
    <mergeCell ref="K145:N145"/>
    <mergeCell ref="Q145:T145"/>
    <mergeCell ref="G147:H147"/>
    <mergeCell ref="I147:J147"/>
    <mergeCell ref="K147:N147"/>
    <mergeCell ref="Q147:T147"/>
    <mergeCell ref="G148:H148"/>
    <mergeCell ref="I148:J148"/>
    <mergeCell ref="K148:N148"/>
    <mergeCell ref="Q148:T14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dcterms:created xsi:type="dcterms:W3CDTF">2021-01-14T07:10:25Z</dcterms:created>
  <dcterms:modified xsi:type="dcterms:W3CDTF">2021-02-02T07:41:46Z</dcterms:modified>
</cp:coreProperties>
</file>